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10" windowHeight="12360"/>
  </bookViews>
  <sheets>
    <sheet name="中山市水务局" sheetId="1" r:id="rId1"/>
    <sheet name="中山市水务局（本级）" sheetId="2" r:id="rId2"/>
    <sheet name="中山市水库水电工程管理中心" sheetId="3" r:id="rId3"/>
    <sheet name="中山市水利工程质量安全监督站" sheetId="4" r:id="rId4"/>
    <sheet name="中山市中顺大围工程管理处" sheetId="5" r:id="rId5"/>
    <sheet name="中山市机电排灌管理总站" sheetId="6" r:id="rId6"/>
    <sheet name="中山市中珠排洪渠工程管理中心" sheetId="7" r:id="rId7"/>
    <sheet name="中山市水政监察支队" sheetId="8" r:id="rId8"/>
  </sheets>
  <calcPr calcId="144525"/>
</workbook>
</file>

<file path=xl/sharedStrings.xml><?xml version="1.0" encoding="utf-8"?>
<sst xmlns="http://schemas.openxmlformats.org/spreadsheetml/2006/main" count="21">
  <si>
    <t>一般公共预算财政拨款“三公”经费支出决算表</t>
  </si>
  <si>
    <r>
      <t>公开0</t>
    </r>
    <r>
      <rPr>
        <sz val="10"/>
        <color indexed="8"/>
        <rFont val="宋体"/>
        <charset val="134"/>
      </rPr>
      <t>7</t>
    </r>
    <r>
      <rPr>
        <sz val="10"/>
        <color indexed="8"/>
        <rFont val="宋体"/>
        <charset val="134"/>
      </rPr>
      <t>表</t>
    </r>
  </si>
  <si>
    <t>部门：中山市水务局</t>
  </si>
  <si>
    <t>单位：万元</t>
  </si>
  <si>
    <t>2016年度预算数</t>
  </si>
  <si>
    <t>2016年度决算数</t>
  </si>
  <si>
    <t>合计</t>
  </si>
  <si>
    <t>因公出国（境）费</t>
  </si>
  <si>
    <t>公务用车购置及运行费</t>
  </si>
  <si>
    <t>公务接待费</t>
  </si>
  <si>
    <t>小计</t>
  </si>
  <si>
    <t>公务用车
购置费</t>
  </si>
  <si>
    <t>公务用车
运行费</t>
  </si>
  <si>
    <t>注：本表反映部门本年度“三公”经费支出预决算情况。其中，2016年度预算数为“三公”经费年初预算数，决算数是包括当年一般公共预算财政拨款和以前年度结转资金安排的实际支出。</t>
  </si>
  <si>
    <t>部门：中山市水务局（本级）</t>
  </si>
  <si>
    <t>部门：中山市水库水电工程管理中心</t>
  </si>
  <si>
    <t>部门：中山市水利工程质量安全监督站</t>
  </si>
  <si>
    <t>部门：中山市中顺大围工程管理处</t>
  </si>
  <si>
    <t>部门：中山市机电排灌管理总站</t>
  </si>
  <si>
    <t>部门：中山市中珠排洪渠工程管理中心</t>
  </si>
  <si>
    <t xml:space="preserve">部门：中山市水政监察支队 </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</si>
</sst>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0_ "/>
  </numFmts>
  <fonts count="7">
    <font>
      <sz val="11"/>
      <color indexed="8"/>
      <name val="宋体"/>
      <charset val="134"/>
    </font>
    <font>
      <sz val="16"/>
      <name val="宋体"/>
      <charset val="134"/>
    </font>
    <font>
      <sz val="10"/>
      <name val="宋体"/>
      <charset val="134"/>
    </font>
    <font>
      <sz val="12"/>
      <name val="宋体"/>
      <charset val="134"/>
    </font>
    <font>
      <sz val="16"/>
      <name val="华文中宋"/>
      <charset val="134"/>
    </font>
    <font>
      <sz val="10"/>
      <color indexed="8"/>
      <name val="宋体"/>
      <charset val="134"/>
    </font>
    <font>
      <sz val="11"/>
      <name val="宋体"/>
      <charset val="134"/>
    </font>
  </fonts>
  <fills count="3">
    <fill>
      <patternFill patternType="none"/>
    </fill>
    <fill>
      <patternFill patternType="gray125"/>
    </fill>
    <fill>
      <patternFill patternType="solid">
        <fgColor indexed="9"/>
        <bgColor indexed="64"/>
      </patternFill>
    </fill>
  </fills>
  <borders count="26">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alignment vertical="center"/>
    </xf>
    <xf numFmtId="0" fontId="3"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9" fontId="3" fillId="0" borderId="0" applyFont="0" applyFill="0" applyBorder="0" applyAlignment="0" applyProtection="0">
      <alignment vertical="center"/>
    </xf>
    <xf numFmtId="42" fontId="3" fillId="0" borderId="0" applyFont="0" applyFill="0" applyBorder="0" applyAlignment="0" applyProtection="0">
      <alignment vertical="center"/>
    </xf>
    <xf numFmtId="0" fontId="3" fillId="0" borderId="0">
      <alignment vertical="center"/>
    </xf>
  </cellStyleXfs>
  <cellXfs count="51">
    <xf numFmtId="0" fontId="0" fillId="0" borderId="0" xfId="0" applyFill="1">
      <alignment vertical="center"/>
    </xf>
    <xf numFmtId="0" fontId="1" fillId="2" borderId="0" xfId="1" applyFont="1" applyFill="1" applyAlignment="1">
      <alignment vertical="center" wrapText="1"/>
    </xf>
    <xf numFmtId="0" fontId="2" fillId="2" borderId="0" xfId="1" applyFont="1" applyFill="1" applyAlignment="1">
      <alignment vertical="center" wrapText="1"/>
    </xf>
    <xf numFmtId="0" fontId="3" fillId="0" borderId="0" xfId="1" applyFont="1" applyAlignment="1">
      <alignment horizontal="center" vertical="center" wrapText="1"/>
    </xf>
    <xf numFmtId="0" fontId="3" fillId="0" borderId="0" xfId="1" applyFont="1" applyAlignment="1">
      <alignment vertical="center" wrapText="1"/>
    </xf>
    <xf numFmtId="0" fontId="3" fillId="0" borderId="0" xfId="1" applyAlignment="1">
      <alignment vertical="center" wrapText="1"/>
    </xf>
    <xf numFmtId="0" fontId="3" fillId="0" borderId="0" xfId="0" applyFont="1" applyAlignment="1"/>
    <xf numFmtId="0" fontId="4" fillId="2" borderId="0" xfId="1" applyFont="1" applyFill="1" applyAlignment="1">
      <alignment horizontal="center" vertical="center" wrapText="1"/>
    </xf>
    <xf numFmtId="0" fontId="5" fillId="2" borderId="0" xfId="7" applyFont="1" applyFill="1" applyAlignment="1">
      <alignment horizontal="left" vertical="center"/>
    </xf>
    <xf numFmtId="0" fontId="2" fillId="2" borderId="1" xfId="1" applyFont="1" applyFill="1" applyBorder="1" applyAlignment="1">
      <alignment vertical="center" wrapText="1"/>
    </xf>
    <xf numFmtId="0" fontId="6" fillId="0" borderId="2"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6" fillId="0" borderId="4" xfId="1" applyFont="1" applyFill="1" applyBorder="1" applyAlignment="1">
      <alignment horizontal="center" vertical="center" wrapText="1"/>
    </xf>
    <xf numFmtId="0" fontId="6" fillId="0" borderId="5" xfId="1" applyFont="1" applyFill="1" applyBorder="1" applyAlignment="1">
      <alignment horizontal="center" vertical="center" wrapText="1"/>
    </xf>
    <xf numFmtId="0" fontId="6" fillId="0" borderId="6" xfId="1" applyFont="1" applyFill="1" applyBorder="1" applyAlignment="1">
      <alignment horizontal="center" vertical="center" wrapText="1"/>
    </xf>
    <xf numFmtId="0" fontId="6" fillId="0" borderId="7"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6" fillId="0" borderId="9" xfId="1" applyFont="1" applyFill="1" applyBorder="1" applyAlignment="1">
      <alignment horizontal="center" vertical="center" wrapText="1"/>
    </xf>
    <xf numFmtId="0" fontId="6" fillId="0" borderId="10"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2" xfId="1" applyFont="1" applyFill="1" applyBorder="1" applyAlignment="1">
      <alignment horizontal="center" vertical="center" wrapText="1"/>
    </xf>
    <xf numFmtId="0" fontId="6" fillId="0" borderId="13" xfId="1" applyFont="1" applyFill="1" applyBorder="1" applyAlignment="1">
      <alignment horizontal="center" vertical="center" wrapText="1"/>
    </xf>
    <xf numFmtId="0" fontId="6" fillId="0" borderId="14" xfId="1" applyFont="1" applyFill="1" applyBorder="1" applyAlignment="1">
      <alignment horizontal="center" vertical="center" wrapText="1"/>
    </xf>
    <xf numFmtId="0" fontId="6" fillId="0" borderId="15" xfId="1" applyFont="1" applyFill="1" applyBorder="1" applyAlignment="1">
      <alignment horizontal="center" vertical="center" wrapText="1"/>
    </xf>
    <xf numFmtId="0" fontId="6" fillId="0" borderId="16" xfId="1" applyFont="1" applyBorder="1" applyAlignment="1">
      <alignment horizontal="center" vertical="center" wrapText="1"/>
    </xf>
    <xf numFmtId="0" fontId="6" fillId="0" borderId="11" xfId="1" applyFont="1" applyBorder="1" applyAlignment="1">
      <alignment horizontal="center" vertical="center" wrapText="1"/>
    </xf>
    <xf numFmtId="176" fontId="6" fillId="0" borderId="17" xfId="1" applyNumberFormat="1" applyFont="1" applyFill="1" applyBorder="1" applyAlignment="1">
      <alignment vertical="center" wrapText="1"/>
    </xf>
    <xf numFmtId="176" fontId="6" fillId="0" borderId="18" xfId="1" applyNumberFormat="1" applyFont="1" applyFill="1" applyBorder="1" applyAlignment="1">
      <alignment vertical="center" wrapText="1"/>
    </xf>
    <xf numFmtId="0" fontId="6" fillId="0" borderId="18" xfId="1" applyFont="1" applyFill="1" applyBorder="1" applyAlignment="1">
      <alignment vertical="center" wrapText="1"/>
    </xf>
    <xf numFmtId="0" fontId="3" fillId="0" borderId="19" xfId="1" applyFont="1" applyBorder="1" applyAlignment="1">
      <alignment horizontal="left" vertical="center" wrapText="1"/>
    </xf>
    <xf numFmtId="0" fontId="3" fillId="0" borderId="19" xfId="1" applyFont="1" applyBorder="1" applyAlignment="1">
      <alignment horizontal="left" vertical="center"/>
    </xf>
    <xf numFmtId="0" fontId="5" fillId="2" borderId="0" xfId="7" applyFont="1" applyFill="1" applyAlignment="1">
      <alignment horizontal="right" vertical="center"/>
    </xf>
    <xf numFmtId="0" fontId="2" fillId="2" borderId="0" xfId="1" applyFont="1" applyFill="1" applyBorder="1" applyAlignment="1">
      <alignment vertical="center" wrapText="1"/>
    </xf>
    <xf numFmtId="0" fontId="6" fillId="0" borderId="20"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6" fillId="0" borderId="22" xfId="1" applyFont="1" applyFill="1" applyBorder="1" applyAlignment="1">
      <alignment horizontal="center" vertical="center" wrapText="1"/>
    </xf>
    <xf numFmtId="0" fontId="6" fillId="0" borderId="23" xfId="1" applyFont="1" applyBorder="1" applyAlignment="1">
      <alignment horizontal="center" vertical="center" wrapText="1"/>
    </xf>
    <xf numFmtId="0" fontId="6" fillId="0" borderId="24" xfId="1" applyFont="1" applyFill="1" applyBorder="1" applyAlignment="1">
      <alignment vertical="center" wrapText="1"/>
    </xf>
    <xf numFmtId="0" fontId="6" fillId="0" borderId="25" xfId="1" applyFont="1" applyFill="1" applyBorder="1" applyAlignment="1">
      <alignment vertical="center" wrapText="1"/>
    </xf>
    <xf numFmtId="0" fontId="1" fillId="2" borderId="0" xfId="1" applyFont="1" applyFill="1" applyAlignment="1">
      <alignment vertical="center" wrapText="1"/>
    </xf>
    <xf numFmtId="0" fontId="2" fillId="2" borderId="0" xfId="1" applyFont="1" applyFill="1" applyAlignment="1">
      <alignment vertical="center" wrapText="1"/>
    </xf>
    <xf numFmtId="0" fontId="4" fillId="2" borderId="0" xfId="1" applyFont="1" applyFill="1" applyAlignment="1">
      <alignment horizontal="center" vertical="center" wrapText="1"/>
    </xf>
    <xf numFmtId="0" fontId="5" fillId="2" borderId="0" xfId="7" applyFont="1" applyFill="1" applyAlignment="1">
      <alignment horizontal="left" vertical="center"/>
    </xf>
    <xf numFmtId="0" fontId="2" fillId="2" borderId="1" xfId="1" applyFont="1" applyFill="1" applyBorder="1" applyAlignment="1">
      <alignment vertical="center" wrapText="1"/>
    </xf>
    <xf numFmtId="0" fontId="5" fillId="2" borderId="0" xfId="7" applyFont="1" applyFill="1" applyAlignment="1">
      <alignment horizontal="right" vertical="center"/>
    </xf>
    <xf numFmtId="0" fontId="2" fillId="2" borderId="0" xfId="1" applyFont="1" applyFill="1" applyBorder="1" applyAlignment="1">
      <alignment vertical="center" wrapText="1"/>
    </xf>
    <xf numFmtId="0" fontId="6" fillId="0" borderId="17" xfId="1" applyFont="1" applyFill="1" applyBorder="1" applyAlignment="1">
      <alignment horizontal="center" vertical="center" wrapText="1"/>
    </xf>
    <xf numFmtId="0" fontId="6" fillId="0" borderId="18" xfId="1" applyFont="1" applyFill="1" applyBorder="1" applyAlignment="1">
      <alignment horizontal="center" vertical="center" wrapText="1"/>
    </xf>
    <xf numFmtId="0" fontId="6" fillId="0" borderId="24" xfId="1" applyFont="1" applyFill="1" applyBorder="1" applyAlignment="1">
      <alignment horizontal="center" vertical="center" wrapText="1"/>
    </xf>
    <xf numFmtId="0" fontId="6" fillId="0" borderId="25" xfId="1" applyFont="1" applyFill="1" applyBorder="1" applyAlignment="1">
      <alignment horizontal="center" vertical="center" wrapText="1"/>
    </xf>
    <xf numFmtId="176" fontId="6" fillId="0" borderId="25" xfId="1" applyNumberFormat="1" applyFont="1" applyFill="1" applyBorder="1" applyAlignment="1">
      <alignment vertical="center" wrapText="1"/>
    </xf>
  </cellXfs>
  <cellStyles count="8">
    <cellStyle name="常规" xfId="0" builtinId="0"/>
    <cellStyle name="常规_事业单位部门决算报表（讨论稿） 2" xfId="1"/>
    <cellStyle name="千位分隔" xfId="2" builtinId="3"/>
    <cellStyle name="货币" xfId="3" builtinId="4"/>
    <cellStyle name="千位分隔[0]" xfId="4" builtinId="6"/>
    <cellStyle name="百分比" xfId="5" builtinId="5"/>
    <cellStyle name="货币[0]" xfId="6" builtinId="7"/>
    <cellStyle name="常规_2007年行政单位基层表样表" xfId="7"/>
  </cellStyles>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tabSelected="1" workbookViewId="0">
      <selection activeCell="D12" sqref="D12"/>
    </sheetView>
  </sheetViews>
  <sheetFormatPr defaultColWidth="9" defaultRowHeight="14.25"/>
  <cols>
    <col min="1" max="12" width="10.125" style="5" customWidth="1"/>
    <col min="13" max="256" width="9" style="5"/>
    <col min="257" max="16384" width="9" style="6"/>
  </cols>
  <sheetData>
    <row r="1" s="39" customFormat="1" ht="30" customHeight="1" spans="1:12">
      <c r="A1" s="41" t="s">
        <v>0</v>
      </c>
      <c r="B1" s="41"/>
      <c r="C1" s="41"/>
      <c r="D1" s="41"/>
      <c r="E1" s="41"/>
      <c r="F1" s="41"/>
      <c r="G1" s="41"/>
      <c r="H1" s="41"/>
      <c r="I1" s="41"/>
      <c r="J1" s="41"/>
      <c r="K1" s="41"/>
      <c r="L1" s="41"/>
    </row>
    <row r="2" s="40" customFormat="1" ht="11.1" customHeight="1" spans="12:12">
      <c r="L2" s="44" t="s">
        <v>1</v>
      </c>
    </row>
    <row r="3" s="40" customFormat="1" ht="15" customHeight="1" spans="1:12">
      <c r="A3" s="42" t="s">
        <v>2</v>
      </c>
      <c r="B3" s="43"/>
      <c r="C3" s="43"/>
      <c r="D3" s="43"/>
      <c r="E3" s="43"/>
      <c r="F3" s="43"/>
      <c r="G3" s="43"/>
      <c r="H3" s="43"/>
      <c r="I3" s="43"/>
      <c r="J3" s="43"/>
      <c r="K3" s="45"/>
      <c r="L3" s="44"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f>B8+C8+F8</f>
        <v>159.91</v>
      </c>
      <c r="B8" s="27">
        <v>0</v>
      </c>
      <c r="C8" s="27">
        <v>135.16</v>
      </c>
      <c r="D8" s="27">
        <v>0</v>
      </c>
      <c r="E8" s="27">
        <v>135.16</v>
      </c>
      <c r="F8" s="27">
        <v>24.75</v>
      </c>
      <c r="G8" s="28">
        <f>H8+I8+L8</f>
        <v>112.3</v>
      </c>
      <c r="H8" s="27">
        <v>0</v>
      </c>
      <c r="I8" s="28">
        <v>104.08</v>
      </c>
      <c r="J8" s="27">
        <v>0</v>
      </c>
      <c r="K8" s="37">
        <v>104.08</v>
      </c>
      <c r="L8" s="38">
        <v>8.22</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E19" sqref="E19"/>
    </sheetView>
  </sheetViews>
  <sheetFormatPr defaultColWidth="9" defaultRowHeight="14.25"/>
  <cols>
    <col min="1" max="12" width="10.125" style="5" customWidth="1"/>
    <col min="13" max="256" width="9" style="5"/>
    <col min="257" max="16384" width="9" style="6"/>
  </cols>
  <sheetData>
    <row r="1" s="39" customFormat="1" ht="30" customHeight="1" spans="1:12">
      <c r="A1" s="41" t="s">
        <v>0</v>
      </c>
      <c r="B1" s="41"/>
      <c r="C1" s="41"/>
      <c r="D1" s="41"/>
      <c r="E1" s="41"/>
      <c r="F1" s="41"/>
      <c r="G1" s="41"/>
      <c r="H1" s="41"/>
      <c r="I1" s="41"/>
      <c r="J1" s="41"/>
      <c r="K1" s="41"/>
      <c r="L1" s="41"/>
    </row>
    <row r="2" s="40" customFormat="1" ht="11.1" customHeight="1" spans="12:12">
      <c r="L2" s="44" t="s">
        <v>1</v>
      </c>
    </row>
    <row r="3" s="40" customFormat="1" ht="15" customHeight="1" spans="1:12">
      <c r="A3" s="42" t="s">
        <v>14</v>
      </c>
      <c r="B3" s="43"/>
      <c r="C3" s="43"/>
      <c r="D3" s="43"/>
      <c r="E3" s="43"/>
      <c r="F3" s="43"/>
      <c r="G3" s="43"/>
      <c r="H3" s="43"/>
      <c r="I3" s="43"/>
      <c r="J3" s="43"/>
      <c r="K3" s="45"/>
      <c r="L3" s="44"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v>33</v>
      </c>
      <c r="B8" s="27">
        <v>0</v>
      </c>
      <c r="C8" s="27">
        <v>26</v>
      </c>
      <c r="D8" s="27">
        <v>0</v>
      </c>
      <c r="E8" s="27">
        <v>26</v>
      </c>
      <c r="F8" s="27">
        <v>7</v>
      </c>
      <c r="G8" s="28">
        <f>H8+I8+L8</f>
        <v>11.15</v>
      </c>
      <c r="H8" s="27">
        <v>0</v>
      </c>
      <c r="I8" s="28">
        <v>8.06</v>
      </c>
      <c r="J8" s="27">
        <v>0</v>
      </c>
      <c r="K8" s="37">
        <v>8.06</v>
      </c>
      <c r="L8" s="38">
        <v>3.09</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E25" sqref="E25"/>
    </sheetView>
  </sheetViews>
  <sheetFormatPr defaultColWidth="9" defaultRowHeight="14.25"/>
  <cols>
    <col min="1" max="12" width="10.125" style="5" customWidth="1"/>
    <col min="13" max="256" width="9" style="5"/>
    <col min="257" max="16384" width="9" style="6"/>
  </cols>
  <sheetData>
    <row r="1" s="39" customFormat="1" ht="30" customHeight="1" spans="1:12">
      <c r="A1" s="41" t="s">
        <v>0</v>
      </c>
      <c r="B1" s="41"/>
      <c r="C1" s="41"/>
      <c r="D1" s="41"/>
      <c r="E1" s="41"/>
      <c r="F1" s="41"/>
      <c r="G1" s="41"/>
      <c r="H1" s="41"/>
      <c r="I1" s="41"/>
      <c r="J1" s="41"/>
      <c r="K1" s="41"/>
      <c r="L1" s="41"/>
    </row>
    <row r="2" s="40" customFormat="1" ht="11.1" customHeight="1" spans="12:12">
      <c r="L2" s="44" t="s">
        <v>1</v>
      </c>
    </row>
    <row r="3" s="40" customFormat="1" ht="15" customHeight="1" spans="1:12">
      <c r="A3" s="42" t="s">
        <v>15</v>
      </c>
      <c r="B3" s="43"/>
      <c r="C3" s="43"/>
      <c r="D3" s="43"/>
      <c r="E3" s="43"/>
      <c r="F3" s="43"/>
      <c r="G3" s="43"/>
      <c r="H3" s="43"/>
      <c r="I3" s="43"/>
      <c r="J3" s="43"/>
      <c r="K3" s="45"/>
      <c r="L3" s="44"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v>30</v>
      </c>
      <c r="B8" s="27">
        <v>0</v>
      </c>
      <c r="C8" s="27">
        <v>27</v>
      </c>
      <c r="D8" s="27">
        <v>0</v>
      </c>
      <c r="E8" s="27">
        <v>27</v>
      </c>
      <c r="F8" s="27">
        <v>3</v>
      </c>
      <c r="G8" s="27">
        <v>23.42</v>
      </c>
      <c r="H8" s="27">
        <v>0</v>
      </c>
      <c r="I8" s="27">
        <v>23.42</v>
      </c>
      <c r="J8" s="27">
        <v>0</v>
      </c>
      <c r="K8" s="37">
        <v>23.42</v>
      </c>
      <c r="L8" s="50">
        <v>0</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H25" sqref="H25"/>
    </sheetView>
  </sheetViews>
  <sheetFormatPr defaultColWidth="9" defaultRowHeight="14.25"/>
  <cols>
    <col min="1" max="12" width="10.125" style="5" customWidth="1"/>
    <col min="13" max="256" width="9" style="5"/>
    <col min="257" max="16384" width="9" style="6"/>
  </cols>
  <sheetData>
    <row r="1" s="39" customFormat="1" ht="30" customHeight="1" spans="1:12">
      <c r="A1" s="41" t="s">
        <v>0</v>
      </c>
      <c r="B1" s="41"/>
      <c r="C1" s="41"/>
      <c r="D1" s="41"/>
      <c r="E1" s="41"/>
      <c r="F1" s="41"/>
      <c r="G1" s="41"/>
      <c r="H1" s="41"/>
      <c r="I1" s="41"/>
      <c r="J1" s="41"/>
      <c r="K1" s="41"/>
      <c r="L1" s="41"/>
    </row>
    <row r="2" s="40" customFormat="1" ht="11.1" customHeight="1" spans="12:12">
      <c r="L2" s="44" t="s">
        <v>1</v>
      </c>
    </row>
    <row r="3" s="40" customFormat="1" ht="15" customHeight="1" spans="1:12">
      <c r="A3" s="42" t="s">
        <v>16</v>
      </c>
      <c r="B3" s="43"/>
      <c r="C3" s="43"/>
      <c r="D3" s="43"/>
      <c r="E3" s="43"/>
      <c r="F3" s="43"/>
      <c r="G3" s="43"/>
      <c r="H3" s="43"/>
      <c r="I3" s="43"/>
      <c r="J3" s="43"/>
      <c r="K3" s="45"/>
      <c r="L3" s="44"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46">
        <f>B8+C8+F8</f>
        <v>7</v>
      </c>
      <c r="B8" s="47">
        <v>0</v>
      </c>
      <c r="C8" s="47">
        <v>3</v>
      </c>
      <c r="D8" s="47">
        <v>0</v>
      </c>
      <c r="E8" s="47">
        <v>3</v>
      </c>
      <c r="F8" s="47">
        <v>4</v>
      </c>
      <c r="G8" s="47">
        <f>H8+I8+L8</f>
        <v>1.79</v>
      </c>
      <c r="H8" s="47">
        <v>0</v>
      </c>
      <c r="I8" s="47">
        <f>J8+K8</f>
        <v>1.25</v>
      </c>
      <c r="J8" s="47">
        <v>0</v>
      </c>
      <c r="K8" s="48">
        <v>1.25</v>
      </c>
      <c r="L8" s="49">
        <v>0.54</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G23" sqref="G23"/>
    </sheetView>
  </sheetViews>
  <sheetFormatPr defaultColWidth="9" defaultRowHeight="14.25"/>
  <cols>
    <col min="1" max="12" width="10.125" style="5" customWidth="1"/>
    <col min="13" max="256" width="9" style="5"/>
    <col min="257" max="16384" width="9" style="6"/>
  </cols>
  <sheetData>
    <row r="1" s="39" customFormat="1" ht="30" customHeight="1" spans="1:12">
      <c r="A1" s="41" t="s">
        <v>0</v>
      </c>
      <c r="B1" s="41"/>
      <c r="C1" s="41"/>
      <c r="D1" s="41"/>
      <c r="E1" s="41"/>
      <c r="F1" s="41"/>
      <c r="G1" s="41"/>
      <c r="H1" s="41"/>
      <c r="I1" s="41"/>
      <c r="J1" s="41"/>
      <c r="K1" s="41"/>
      <c r="L1" s="41"/>
    </row>
    <row r="2" s="40" customFormat="1" ht="11.1" customHeight="1" spans="12:12">
      <c r="L2" s="44" t="s">
        <v>1</v>
      </c>
    </row>
    <row r="3" s="40" customFormat="1" ht="15" customHeight="1" spans="1:12">
      <c r="A3" s="42" t="s">
        <v>17</v>
      </c>
      <c r="B3" s="43"/>
      <c r="C3" s="43"/>
      <c r="D3" s="43"/>
      <c r="E3" s="43"/>
      <c r="F3" s="43"/>
      <c r="G3" s="43"/>
      <c r="H3" s="43"/>
      <c r="I3" s="43"/>
      <c r="J3" s="43"/>
      <c r="K3" s="45"/>
      <c r="L3" s="44"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v>58.8</v>
      </c>
      <c r="B8" s="27">
        <v>0</v>
      </c>
      <c r="C8" s="27">
        <v>54</v>
      </c>
      <c r="D8" s="27">
        <v>0</v>
      </c>
      <c r="E8" s="27">
        <v>54</v>
      </c>
      <c r="F8" s="27">
        <v>4.8</v>
      </c>
      <c r="G8" s="28">
        <v>37.79</v>
      </c>
      <c r="H8" s="27">
        <v>0</v>
      </c>
      <c r="I8" s="28">
        <v>34.87</v>
      </c>
      <c r="J8" s="27">
        <v>0</v>
      </c>
      <c r="K8" s="37">
        <v>34.87</v>
      </c>
      <c r="L8" s="38">
        <v>2.92</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G23" sqref="G23"/>
    </sheetView>
  </sheetViews>
  <sheetFormatPr defaultColWidth="9" defaultRowHeight="14.25"/>
  <cols>
    <col min="1" max="12" width="10.125" style="5" customWidth="1"/>
    <col min="13" max="256" width="9" style="5"/>
    <col min="257" max="16384" width="9" style="6"/>
  </cols>
  <sheetData>
    <row r="1" s="39" customFormat="1" ht="30" customHeight="1" spans="1:12">
      <c r="A1" s="41" t="s">
        <v>0</v>
      </c>
      <c r="B1" s="41"/>
      <c r="C1" s="41"/>
      <c r="D1" s="41"/>
      <c r="E1" s="41"/>
      <c r="F1" s="41"/>
      <c r="G1" s="41"/>
      <c r="H1" s="41"/>
      <c r="I1" s="41"/>
      <c r="J1" s="41"/>
      <c r="K1" s="41"/>
      <c r="L1" s="41"/>
    </row>
    <row r="2" s="40" customFormat="1" ht="11.1" customHeight="1" spans="12:12">
      <c r="L2" s="44" t="s">
        <v>1</v>
      </c>
    </row>
    <row r="3" s="40" customFormat="1" ht="15" customHeight="1" spans="1:12">
      <c r="A3" s="42" t="s">
        <v>18</v>
      </c>
      <c r="B3" s="43"/>
      <c r="C3" s="43"/>
      <c r="D3" s="43"/>
      <c r="E3" s="43"/>
      <c r="F3" s="43"/>
      <c r="G3" s="43"/>
      <c r="H3" s="43"/>
      <c r="I3" s="43"/>
      <c r="J3" s="43"/>
      <c r="K3" s="45"/>
      <c r="L3" s="44"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v>19</v>
      </c>
      <c r="B8" s="27">
        <v>0</v>
      </c>
      <c r="C8" s="27">
        <v>14</v>
      </c>
      <c r="D8" s="27">
        <v>0</v>
      </c>
      <c r="E8" s="27">
        <v>14</v>
      </c>
      <c r="F8" s="27">
        <v>5</v>
      </c>
      <c r="G8" s="28">
        <v>12.9</v>
      </c>
      <c r="H8" s="27">
        <v>0</v>
      </c>
      <c r="I8" s="28">
        <v>12.5</v>
      </c>
      <c r="J8" s="27">
        <v>0</v>
      </c>
      <c r="K8" s="37">
        <v>12.5</v>
      </c>
      <c r="L8" s="38">
        <v>0.4</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H23" sqref="H23"/>
    </sheetView>
  </sheetViews>
  <sheetFormatPr defaultColWidth="9" defaultRowHeight="14.25"/>
  <cols>
    <col min="1" max="12" width="10.125" style="5" customWidth="1"/>
    <col min="13" max="256" width="9" style="5"/>
    <col min="257" max="16384" width="9" style="6"/>
  </cols>
  <sheetData>
    <row r="1" s="1" customFormat="1" ht="30" customHeight="1" spans="1:12">
      <c r="A1" s="7" t="s">
        <v>0</v>
      </c>
      <c r="B1" s="7"/>
      <c r="C1" s="7"/>
      <c r="D1" s="7"/>
      <c r="E1" s="7"/>
      <c r="F1" s="7"/>
      <c r="G1" s="7"/>
      <c r="H1" s="7"/>
      <c r="I1" s="7"/>
      <c r="J1" s="7"/>
      <c r="K1" s="7"/>
      <c r="L1" s="7"/>
    </row>
    <row r="2" s="2" customFormat="1" ht="11.1" customHeight="1" spans="12:12">
      <c r="L2" s="31" t="s">
        <v>1</v>
      </c>
    </row>
    <row r="3" s="2" customFormat="1" ht="15" customHeight="1" spans="1:12">
      <c r="A3" s="8" t="s">
        <v>19</v>
      </c>
      <c r="B3" s="9"/>
      <c r="C3" s="9"/>
      <c r="D3" s="9"/>
      <c r="E3" s="9"/>
      <c r="F3" s="9"/>
      <c r="G3" s="9"/>
      <c r="H3" s="9"/>
      <c r="I3" s="9"/>
      <c r="J3" s="9"/>
      <c r="K3" s="32"/>
      <c r="L3" s="31"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v>11.1</v>
      </c>
      <c r="B8" s="27">
        <v>0</v>
      </c>
      <c r="C8" s="27">
        <v>0</v>
      </c>
      <c r="D8" s="27">
        <v>0</v>
      </c>
      <c r="E8" s="27">
        <v>11.1</v>
      </c>
      <c r="F8" s="27">
        <v>0</v>
      </c>
      <c r="G8" s="28">
        <v>10</v>
      </c>
      <c r="H8" s="27">
        <v>0</v>
      </c>
      <c r="I8" s="28">
        <v>0</v>
      </c>
      <c r="J8" s="27">
        <v>0</v>
      </c>
      <c r="K8" s="37">
        <v>10</v>
      </c>
      <c r="L8" s="38">
        <v>0</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9"/>
  <sheetViews>
    <sheetView workbookViewId="0">
      <selection activeCell="H18" sqref="H18"/>
    </sheetView>
  </sheetViews>
  <sheetFormatPr defaultColWidth="9" defaultRowHeight="14.25"/>
  <cols>
    <col min="1" max="12" width="10.125" style="5" customWidth="1"/>
    <col min="13" max="256" width="9" style="5"/>
    <col min="257" max="16384" width="9" style="6"/>
  </cols>
  <sheetData>
    <row r="1" s="1" customFormat="1" ht="30" customHeight="1" spans="1:12">
      <c r="A1" s="7" t="s">
        <v>0</v>
      </c>
      <c r="B1" s="7"/>
      <c r="C1" s="7"/>
      <c r="D1" s="7"/>
      <c r="E1" s="7"/>
      <c r="F1" s="7"/>
      <c r="G1" s="7"/>
      <c r="H1" s="7"/>
      <c r="I1" s="7"/>
      <c r="J1" s="7"/>
      <c r="K1" s="7"/>
      <c r="L1" s="7"/>
    </row>
    <row r="2" s="2" customFormat="1" ht="11.1" customHeight="1" spans="12:12">
      <c r="L2" s="31" t="s">
        <v>1</v>
      </c>
    </row>
    <row r="3" s="2" customFormat="1" ht="15" customHeight="1" spans="1:12">
      <c r="A3" s="8" t="s">
        <v>20</v>
      </c>
      <c r="B3" s="9"/>
      <c r="C3" s="9"/>
      <c r="D3" s="9"/>
      <c r="E3" s="9"/>
      <c r="F3" s="9"/>
      <c r="G3" s="9"/>
      <c r="H3" s="9"/>
      <c r="I3" s="9"/>
      <c r="J3" s="9"/>
      <c r="K3" s="32"/>
      <c r="L3" s="31" t="s">
        <v>3</v>
      </c>
    </row>
    <row r="4" s="3" customFormat="1" ht="27.95" customHeight="1" spans="1:12">
      <c r="A4" s="10" t="s">
        <v>4</v>
      </c>
      <c r="B4" s="11"/>
      <c r="C4" s="11"/>
      <c r="D4" s="11"/>
      <c r="E4" s="11"/>
      <c r="F4" s="12"/>
      <c r="G4" s="13" t="s">
        <v>5</v>
      </c>
      <c r="H4" s="11"/>
      <c r="I4" s="11"/>
      <c r="J4" s="11"/>
      <c r="K4" s="11"/>
      <c r="L4" s="33"/>
    </row>
    <row r="5" s="3" customFormat="1" ht="30" customHeight="1" spans="1:12">
      <c r="A5" s="14" t="s">
        <v>6</v>
      </c>
      <c r="B5" s="15" t="s">
        <v>7</v>
      </c>
      <c r="C5" s="16" t="s">
        <v>8</v>
      </c>
      <c r="D5" s="17"/>
      <c r="E5" s="18"/>
      <c r="F5" s="19" t="s">
        <v>9</v>
      </c>
      <c r="G5" s="20" t="s">
        <v>6</v>
      </c>
      <c r="H5" s="15" t="s">
        <v>7</v>
      </c>
      <c r="I5" s="16" t="s">
        <v>8</v>
      </c>
      <c r="J5" s="17"/>
      <c r="K5" s="18"/>
      <c r="L5" s="34" t="s">
        <v>9</v>
      </c>
    </row>
    <row r="6" s="3" customFormat="1" ht="30" customHeight="1" spans="1:12">
      <c r="A6" s="21"/>
      <c r="B6" s="22"/>
      <c r="C6" s="22" t="s">
        <v>10</v>
      </c>
      <c r="D6" s="22" t="s">
        <v>11</v>
      </c>
      <c r="E6" s="22" t="s">
        <v>12</v>
      </c>
      <c r="F6" s="19"/>
      <c r="G6" s="23"/>
      <c r="H6" s="22"/>
      <c r="I6" s="22" t="s">
        <v>10</v>
      </c>
      <c r="J6" s="22" t="s">
        <v>11</v>
      </c>
      <c r="K6" s="22" t="s">
        <v>12</v>
      </c>
      <c r="L6" s="35"/>
    </row>
    <row r="7" s="3" customFormat="1" ht="27.95" customHeight="1" spans="1:12">
      <c r="A7" s="24">
        <v>1</v>
      </c>
      <c r="B7" s="25">
        <v>2</v>
      </c>
      <c r="C7" s="25">
        <v>3</v>
      </c>
      <c r="D7" s="25">
        <v>4</v>
      </c>
      <c r="E7" s="25">
        <v>5</v>
      </c>
      <c r="F7" s="25">
        <v>6</v>
      </c>
      <c r="G7" s="25">
        <v>7</v>
      </c>
      <c r="H7" s="25">
        <v>8</v>
      </c>
      <c r="I7" s="25">
        <v>9</v>
      </c>
      <c r="J7" s="25">
        <v>10</v>
      </c>
      <c r="K7" s="25">
        <v>11</v>
      </c>
      <c r="L7" s="36">
        <v>12</v>
      </c>
    </row>
    <row r="8" s="4" customFormat="1" ht="42.75" customHeight="1" spans="1:12">
      <c r="A8" s="26">
        <v>17</v>
      </c>
      <c r="B8" s="27">
        <v>0</v>
      </c>
      <c r="C8" s="27">
        <v>17</v>
      </c>
      <c r="D8" s="27">
        <v>0</v>
      </c>
      <c r="E8" s="27">
        <v>14</v>
      </c>
      <c r="F8" s="27">
        <v>3</v>
      </c>
      <c r="G8" s="28">
        <v>15.25</v>
      </c>
      <c r="H8" s="27">
        <v>0</v>
      </c>
      <c r="I8" s="28">
        <v>15.25</v>
      </c>
      <c r="J8" s="27">
        <v>0</v>
      </c>
      <c r="K8" s="37">
        <v>13.98</v>
      </c>
      <c r="L8" s="38">
        <v>1.27</v>
      </c>
    </row>
    <row r="9" customFormat="1" ht="45" customHeight="1" spans="1:16384">
      <c r="A9" s="29" t="s">
        <v>13</v>
      </c>
      <c r="B9" s="30"/>
      <c r="C9" s="30"/>
      <c r="D9" s="30"/>
      <c r="E9" s="30"/>
      <c r="F9" s="30"/>
      <c r="G9" s="30"/>
      <c r="H9" s="30"/>
      <c r="I9" s="30"/>
      <c r="J9" s="30"/>
      <c r="K9" s="30"/>
      <c r="L9" s="30"/>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c r="XFC9" s="6"/>
      <c r="XFD9" s="6"/>
    </row>
  </sheetData>
  <mergeCells count="12">
    <mergeCell ref="A1:L1"/>
    <mergeCell ref="A4:F4"/>
    <mergeCell ref="G4:L4"/>
    <mergeCell ref="C5:E5"/>
    <mergeCell ref="I5:K5"/>
    <mergeCell ref="A9:L9"/>
    <mergeCell ref="A5:A6"/>
    <mergeCell ref="B5:B6"/>
    <mergeCell ref="F5:F6"/>
    <mergeCell ref="G5:G6"/>
    <mergeCell ref="H5:H6"/>
    <mergeCell ref="L5:L6"/>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中山市水务局</vt:lpstr>
      <vt:lpstr>中山市水务局（本级）</vt:lpstr>
      <vt:lpstr>中山市水库水电工程管理中心</vt:lpstr>
      <vt:lpstr>中山市水利工程质量安全监督站</vt:lpstr>
      <vt:lpstr>中山市中顺大围工程管理处</vt:lpstr>
      <vt:lpstr>中山市机电排灌管理总站</vt:lpstr>
      <vt:lpstr>中山市中珠排洪渠工程管理中心</vt:lpstr>
      <vt:lpstr>中山市水政监察支队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小六日</dc:creator>
  <dcterms:created xsi:type="dcterms:W3CDTF">2017-09-29T03:42:12Z</dcterms:created>
  <dcterms:modified xsi:type="dcterms:W3CDTF">2017-09-29T03:48:07Z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2052-9.1.0.5026</vt:lpwstr>
  </property>
</Properties>
</file>