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645" windowHeight="12240"/>
  </bookViews>
  <sheets>
    <sheet name="出厂水（常规指标+扩展指标）" sheetId="9" r:id="rId1"/>
    <sheet name="管网水（常规指标）" sheetId="12" r:id="rId2"/>
    <sheet name="二次供水" sheetId="10" r:id="rId3"/>
    <sheet name="Sheet1" sheetId="4" state="hidden" r:id="rId4"/>
    <sheet name="Sheet2" sheetId="5" state="hidden" r:id="rId5"/>
    <sheet name="Sheet3" sheetId="6" state="hidden" r:id="rId6"/>
  </sheets>
  <definedNames>
    <definedName name="_xlnm._FilterDatabase" localSheetId="0" hidden="1">'出厂水（常规指标+扩展指标）'!$A$5:$F$93</definedName>
    <definedName name="_xlnm._FilterDatabase" localSheetId="3" hidden="1">Sheet1!$A$2:$AI$19</definedName>
    <definedName name="_xlnm._FilterDatabase" localSheetId="2" hidden="1">二次供水!$A$1:$D$27</definedName>
    <definedName name="_xlnm._FilterDatabase" localSheetId="1" hidden="1">'管网水（常规指标）'!$A$5:$C$44</definedName>
    <definedName name="_xlnm.Print_Titles" localSheetId="0">'出厂水（常规指标+扩展指标）'!$1:$5</definedName>
    <definedName name="_xlnm.Print_Titles" localSheetId="1">'管网水（常规指标）'!$1:$5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<sst xmlns="http://schemas.openxmlformats.org/spreadsheetml/2006/main" count="1372" uniqueCount="347">
  <si>
    <r>
      <rPr>
        <b/>
        <sz val="16"/>
        <rFont val="宋体"/>
        <charset val="134"/>
      </rPr>
      <t>中山市</t>
    </r>
    <r>
      <rPr>
        <b/>
        <sz val="16"/>
        <rFont val="Times New Roman"/>
        <charset val="134"/>
      </rPr>
      <t>2026</t>
    </r>
    <r>
      <rPr>
        <b/>
        <sz val="16"/>
        <rFont val="宋体"/>
        <charset val="134"/>
      </rPr>
      <t>年08月供水水质监测数据汇总
（出厂水（常规指标</t>
    </r>
    <r>
      <rPr>
        <b/>
        <sz val="16"/>
        <rFont val="Times New Roman"/>
        <charset val="134"/>
      </rPr>
      <t>+</t>
    </r>
    <r>
      <rPr>
        <b/>
        <sz val="16"/>
        <rFont val="宋体"/>
        <charset val="134"/>
      </rPr>
      <t>扩展指标））</t>
    </r>
  </si>
  <si>
    <t>报告编号</t>
  </si>
  <si>
    <t>LC-DHB260015-007-001</t>
  </si>
  <si>
    <t>LC-DHB260015-007-002</t>
  </si>
  <si>
    <t>LC-DHB260015-007-003</t>
  </si>
  <si>
    <t>受测单位</t>
  </si>
  <si>
    <t>深湾水厂</t>
  </si>
  <si>
    <t>南镇水厂</t>
  </si>
  <si>
    <t>坦洲水厂</t>
  </si>
  <si>
    <r>
      <rPr>
        <sz val="10.5"/>
        <rFont val="宋体"/>
        <charset val="134"/>
      </rPr>
      <t>序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号</t>
    </r>
  </si>
  <si>
    <t>指标名称</t>
  </si>
  <si>
    <r>
      <rPr>
        <sz val="10.5"/>
        <rFont val="宋体"/>
        <charset val="134"/>
      </rPr>
      <t xml:space="preserve">              采样日期</t>
    </r>
    <r>
      <rPr>
        <sz val="10.5"/>
        <rFont val="Times New Roman"/>
        <charset val="134"/>
      </rPr>
      <t xml:space="preserve">          
                            </t>
    </r>
    <r>
      <rPr>
        <sz val="10.5"/>
        <rFont val="宋体"/>
        <charset val="134"/>
      </rPr>
      <t>点位名称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 xml:space="preserve">限值    </t>
    </r>
  </si>
  <si>
    <t>2026.08.11</t>
  </si>
  <si>
    <t>深湾水厂出厂水检测点</t>
  </si>
  <si>
    <t>南镇水厂出厂水检测点</t>
  </si>
  <si>
    <t>坦洲水厂出厂水检测点</t>
  </si>
  <si>
    <r>
      <rPr>
        <sz val="10.5"/>
        <rFont val="宋体"/>
        <charset val="134"/>
      </rPr>
      <t>总大肠菌群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CFU/100mL</t>
    </r>
    <r>
      <rPr>
        <sz val="10.5"/>
        <rFont val="宋体"/>
        <charset val="134"/>
      </rPr>
      <t>）</t>
    </r>
  </si>
  <si>
    <t>不应检出</t>
  </si>
  <si>
    <t>未检出</t>
  </si>
  <si>
    <r>
      <rPr>
        <sz val="10.5"/>
        <rFont val="宋体"/>
        <charset val="134"/>
      </rPr>
      <t>大肠埃希氏菌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CFU/100mL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</si>
  <si>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菌落总数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CFU/mL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</si>
  <si>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砷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</si>
  <si>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0.0010</t>
    </r>
  </si>
  <si>
    <r>
      <rPr>
        <sz val="10.5"/>
        <rFont val="宋体"/>
        <charset val="134"/>
      </rPr>
      <t>镉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</si>
  <si>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0.0005</t>
    </r>
  </si>
  <si>
    <r>
      <rPr>
        <sz val="10.5"/>
        <rFont val="宋体"/>
        <charset val="134"/>
      </rPr>
      <t>铬（六价）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</si>
  <si>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0.004</t>
    </r>
  </si>
  <si>
    <r>
      <rPr>
        <sz val="10.5"/>
        <rFont val="宋体"/>
        <charset val="134"/>
      </rPr>
      <t>铅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</si>
  <si>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0.0025</t>
    </r>
  </si>
  <si>
    <r>
      <rPr>
        <sz val="10.5"/>
        <rFont val="宋体"/>
        <charset val="134"/>
      </rPr>
      <t>汞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</si>
  <si>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0.0001</t>
    </r>
  </si>
  <si>
    <r>
      <rPr>
        <sz val="10.5"/>
        <rFont val="宋体"/>
        <charset val="134"/>
      </rPr>
      <t>氰化物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</si>
  <si>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0.002</t>
    </r>
  </si>
  <si>
    <r>
      <rPr>
        <sz val="10.5"/>
        <rFont val="宋体"/>
        <charset val="134"/>
      </rPr>
      <t>氟化物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</si>
  <si>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硝酸盐（以</t>
    </r>
    <r>
      <rPr>
        <sz val="10.5"/>
        <rFont val="Times New Roman"/>
        <charset val="134"/>
      </rPr>
      <t>N</t>
    </r>
    <r>
      <rPr>
        <sz val="10.5"/>
        <rFont val="宋体"/>
        <charset val="134"/>
      </rPr>
      <t>计）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</si>
  <si>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三氯甲烷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</si>
  <si>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一氯二溴甲烷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</si>
  <si>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t>二氯一溴甲烷
（mg/L）</t>
  </si>
  <si>
    <t>三溴甲烷
（mg/L）</t>
  </si>
  <si>
    <r>
      <rPr>
        <sz val="10.5"/>
        <rFont val="宋体"/>
        <charset val="134"/>
      </rPr>
      <t>二氯乙酸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</si>
  <si>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0.0020</t>
    </r>
  </si>
  <si>
    <r>
      <rPr>
        <sz val="10.5"/>
        <rFont val="宋体"/>
        <charset val="134"/>
      </rPr>
      <t>三氯乙酸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</si>
  <si>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氯酸盐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</si>
  <si>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0.23</t>
    </r>
  </si>
  <si>
    <r>
      <rPr>
        <sz val="10.5"/>
        <rFont val="宋体"/>
        <charset val="134"/>
      </rPr>
      <t>色度（铂钴色度单位）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（度）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</si>
  <si>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5</t>
    </r>
  </si>
  <si>
    <r>
      <rPr>
        <sz val="10.5"/>
        <rFont val="宋体"/>
        <charset val="134"/>
      </rPr>
      <t>浑浊度（散射浑浊度单位）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NTU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</si>
  <si>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0.5</t>
    </r>
  </si>
  <si>
    <r>
      <rPr>
        <sz val="10.5"/>
        <rFont val="宋体"/>
        <charset val="134"/>
      </rPr>
      <t>臭和味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（无量纲）</t>
    </r>
  </si>
  <si>
    <t>无异臭、异味</t>
  </si>
  <si>
    <t>无异臭、无味</t>
  </si>
  <si>
    <r>
      <rPr>
        <sz val="10.5"/>
        <rFont val="宋体"/>
        <charset val="134"/>
      </rPr>
      <t>肉眼可见物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（无量纲）</t>
    </r>
  </si>
  <si>
    <t>无</t>
  </si>
  <si>
    <r>
      <rPr>
        <sz val="10.5"/>
        <rFont val="Times New Roman"/>
        <charset val="134"/>
      </rPr>
      <t>pH</t>
    </r>
    <r>
      <rPr>
        <sz val="10.5"/>
        <rFont val="宋体"/>
        <charset val="134"/>
      </rPr>
      <t>值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（无量纲）</t>
    </r>
  </si>
  <si>
    <r>
      <rPr>
        <sz val="10.5"/>
        <rFont val="宋体"/>
        <charset val="134"/>
      </rPr>
      <t>不小于</t>
    </r>
    <r>
      <rPr>
        <sz val="10.5"/>
        <rFont val="Times New Roman"/>
        <charset val="134"/>
      </rPr>
      <t>6.5</t>
    </r>
    <r>
      <rPr>
        <sz val="10.5"/>
        <rFont val="宋体"/>
        <charset val="134"/>
      </rPr>
      <t>且不大于</t>
    </r>
    <r>
      <rPr>
        <sz val="10.5"/>
        <rFont val="Times New Roman"/>
        <charset val="134"/>
      </rPr>
      <t>8.5</t>
    </r>
  </si>
  <si>
    <r>
      <rPr>
        <sz val="10.5"/>
        <rFont val="宋体"/>
        <charset val="134"/>
      </rPr>
      <t>铝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</si>
  <si>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0.010</t>
    </r>
  </si>
  <si>
    <r>
      <rPr>
        <sz val="10.5"/>
        <rFont val="宋体"/>
        <charset val="134"/>
      </rPr>
      <t>铁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</si>
  <si>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0.3</t>
    </r>
  </si>
  <si>
    <r>
      <rPr>
        <sz val="10.5"/>
        <rFont val="宋体"/>
        <charset val="134"/>
      </rPr>
      <t>锰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</si>
  <si>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0.1</t>
    </r>
  </si>
  <si>
    <r>
      <rPr>
        <sz val="10.5"/>
        <rFont val="宋体"/>
        <charset val="134"/>
      </rPr>
      <t>铜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</si>
  <si>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0.2</t>
    </r>
  </si>
  <si>
    <r>
      <rPr>
        <sz val="10.5"/>
        <rFont val="宋体"/>
        <charset val="134"/>
      </rPr>
      <t>锌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</si>
  <si>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0.05</t>
    </r>
  </si>
  <si>
    <r>
      <rPr>
        <sz val="10.5"/>
        <rFont val="宋体"/>
        <charset val="134"/>
      </rPr>
      <t>氯化物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</si>
  <si>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硫酸盐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</si>
  <si>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溶解性总固体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</si>
  <si>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总硬度（以</t>
    </r>
    <r>
      <rPr>
        <sz val="10.5"/>
        <rFont val="Times New Roman"/>
        <charset val="134"/>
      </rPr>
      <t>CaCO</t>
    </r>
    <r>
      <rPr>
        <vertAlign val="subscript"/>
        <sz val="10.5"/>
        <rFont val="Times New Roman"/>
        <charset val="134"/>
      </rPr>
      <t>3</t>
    </r>
    <r>
      <rPr>
        <sz val="10.5"/>
        <rFont val="宋体"/>
        <charset val="134"/>
      </rPr>
      <t>计）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</si>
  <si>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高锰酸盐指数（以</t>
    </r>
    <r>
      <rPr>
        <sz val="10.5"/>
        <rFont val="Times New Roman"/>
        <charset val="134"/>
      </rPr>
      <t>O</t>
    </r>
    <r>
      <rPr>
        <vertAlign val="subscript"/>
        <sz val="10.5"/>
        <rFont val="Times New Roman"/>
        <charset val="134"/>
      </rPr>
      <t>2</t>
    </r>
    <r>
      <rPr>
        <sz val="10.5"/>
        <rFont val="宋体"/>
        <charset val="134"/>
      </rPr>
      <t>计）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</si>
  <si>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氨（以</t>
    </r>
    <r>
      <rPr>
        <sz val="10.5"/>
        <rFont val="Times New Roman"/>
        <charset val="134"/>
      </rPr>
      <t>N</t>
    </r>
    <r>
      <rPr>
        <sz val="10.5"/>
        <rFont val="宋体"/>
        <charset val="134"/>
      </rPr>
      <t>计）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</si>
  <si>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0.02</t>
    </r>
  </si>
  <si>
    <r>
      <rPr>
        <sz val="10.5"/>
        <rFont val="宋体"/>
        <charset val="134"/>
      </rPr>
      <t>总</t>
    </r>
    <r>
      <rPr>
        <sz val="10.5"/>
        <rFont val="Times New Roman"/>
        <charset val="134"/>
      </rPr>
      <t>α</t>
    </r>
    <r>
      <rPr>
        <sz val="10.5"/>
        <rFont val="宋体"/>
        <charset val="134"/>
      </rPr>
      <t>放射性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Bq/L</t>
    </r>
    <r>
      <rPr>
        <sz val="10.5"/>
        <rFont val="宋体"/>
        <charset val="134"/>
      </rPr>
      <t>）</t>
    </r>
  </si>
  <si>
    <r>
      <rPr>
        <sz val="10.5"/>
        <rFont val="Times New Roman"/>
        <charset val="134"/>
      </rPr>
      <t>0.5</t>
    </r>
    <r>
      <rPr>
        <sz val="10.5"/>
        <rFont val="宋体"/>
        <charset val="134"/>
      </rPr>
      <t>（指导值）</t>
    </r>
  </si>
  <si>
    <r>
      <rPr>
        <sz val="10.5"/>
        <rFont val="宋体"/>
        <charset val="134"/>
      </rPr>
      <t>总</t>
    </r>
    <r>
      <rPr>
        <sz val="10.5"/>
        <rFont val="Times New Roman"/>
        <charset val="134"/>
      </rPr>
      <t>β</t>
    </r>
    <r>
      <rPr>
        <sz val="10.5"/>
        <rFont val="宋体"/>
        <charset val="134"/>
      </rPr>
      <t>放射性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Bq/L</t>
    </r>
    <r>
      <rPr>
        <sz val="10.5"/>
        <rFont val="宋体"/>
        <charset val="134"/>
      </rPr>
      <t>）</t>
    </r>
  </si>
  <si>
    <r>
      <rPr>
        <sz val="10.5"/>
        <rFont val="Times New Roman"/>
        <charset val="134"/>
      </rPr>
      <t>1</t>
    </r>
    <r>
      <rPr>
        <sz val="10.5"/>
        <rFont val="宋体"/>
        <charset val="134"/>
      </rPr>
      <t>（指导值）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</si>
  <si>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0.03</t>
    </r>
  </si>
  <si>
    <r>
      <rPr>
        <sz val="10.5"/>
        <rFont val="宋体"/>
        <charset val="134"/>
      </rPr>
      <t>游离氯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</si>
  <si>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（与水接触时间</t>
    </r>
    <r>
      <rPr>
        <sz val="10.5"/>
        <rFont val="Times New Roman"/>
        <charset val="134"/>
      </rPr>
      <t>≥30min</t>
    </r>
    <r>
      <rPr>
        <sz val="10.5"/>
        <rFont val="宋体"/>
        <charset val="134"/>
      </rPr>
      <t>）出厂水限值</t>
    </r>
    <r>
      <rPr>
        <sz val="10.5"/>
        <rFont val="Times New Roman"/>
        <charset val="134"/>
      </rPr>
      <t>≤2</t>
    </r>
    <r>
      <rPr>
        <sz val="10.5"/>
        <rFont val="宋体"/>
        <charset val="134"/>
      </rPr>
      <t>，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出厂水余量</t>
    </r>
    <r>
      <rPr>
        <sz val="10.5"/>
        <rFont val="Times New Roman"/>
        <charset val="134"/>
      </rPr>
      <t>≥0.3</t>
    </r>
  </si>
  <si>
    <r>
      <rPr>
        <sz val="10.5"/>
        <rFont val="宋体"/>
        <charset val="134"/>
      </rPr>
      <t>锑
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</si>
  <si>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钡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</si>
  <si>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t>铍
（mg/L）</t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</si>
  <si>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0.0002</t>
    </r>
  </si>
  <si>
    <r>
      <rPr>
        <sz val="10.5"/>
        <rFont val="宋体"/>
        <charset val="134"/>
      </rPr>
      <t>硼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</si>
  <si>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0.011</t>
    </r>
  </si>
  <si>
    <r>
      <rPr>
        <sz val="10.5"/>
        <rFont val="宋体"/>
        <charset val="134"/>
      </rPr>
      <t>钼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</si>
  <si>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0.005</t>
    </r>
  </si>
  <si>
    <t>镍
（mg/L）</t>
  </si>
  <si>
    <r>
      <rPr>
        <sz val="10.5"/>
        <rFont val="宋体"/>
        <charset val="134"/>
      </rPr>
      <t>银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</si>
  <si>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铊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</si>
  <si>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0.00001</t>
    </r>
  </si>
  <si>
    <r>
      <rPr>
        <sz val="10.5"/>
        <rFont val="宋体"/>
        <charset val="134"/>
      </rPr>
      <t>硒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</si>
  <si>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0.0004</t>
    </r>
  </si>
  <si>
    <r>
      <rPr>
        <sz val="10.5"/>
        <rFont val="宋体"/>
        <charset val="134"/>
      </rPr>
      <t>高氯酸盐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</si>
  <si>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二氯甲烷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</si>
  <si>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0.0142</t>
    </r>
  </si>
  <si>
    <t>1,2-二氯乙烷
（mg/L）</t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</si>
  <si>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0.00006</t>
    </r>
  </si>
  <si>
    <r>
      <rPr>
        <sz val="10.5"/>
        <rFont val="宋体"/>
        <charset val="134"/>
      </rPr>
      <t>四氯化碳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</si>
  <si>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0.0000056</t>
    </r>
  </si>
  <si>
    <r>
      <rPr>
        <sz val="10.5"/>
        <rFont val="宋体"/>
        <charset val="134"/>
      </rPr>
      <t>氯乙烯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</si>
  <si>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0.00017</t>
    </r>
  </si>
  <si>
    <r>
      <rPr>
        <sz val="10.5"/>
        <rFont val="Times New Roman"/>
        <charset val="134"/>
      </rPr>
      <t>1,1-</t>
    </r>
    <r>
      <rPr>
        <sz val="10.5"/>
        <rFont val="宋体"/>
        <charset val="134"/>
      </rPr>
      <t>二氯乙烯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</si>
  <si>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0.00012</t>
    </r>
  </si>
  <si>
    <r>
      <rPr>
        <sz val="10.5"/>
        <rFont val="Times New Roman"/>
        <charset val="134"/>
      </rPr>
      <t>1,2-</t>
    </r>
    <r>
      <rPr>
        <sz val="10.5"/>
        <rFont val="宋体"/>
        <charset val="134"/>
      </rPr>
      <t>二氯乙烯（总量）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</si>
  <si>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三氯乙烯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</si>
  <si>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0.00019</t>
    </r>
  </si>
  <si>
    <r>
      <rPr>
        <sz val="10.5"/>
        <rFont val="宋体"/>
        <charset val="134"/>
      </rPr>
      <t>四氯乙烯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</si>
  <si>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0.00014</t>
    </r>
  </si>
  <si>
    <r>
      <rPr>
        <sz val="10.5"/>
        <rFont val="宋体"/>
        <charset val="134"/>
      </rPr>
      <t>六氯丁二烯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</si>
  <si>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0.00011</t>
    </r>
  </si>
  <si>
    <t>苯
（mg/L）</t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</si>
  <si>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0.00004</t>
    </r>
  </si>
  <si>
    <r>
      <rPr>
        <sz val="10.5"/>
        <rFont val="宋体"/>
        <charset val="134"/>
      </rPr>
      <t>甲苯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</si>
  <si>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二甲苯（总量）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</si>
  <si>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0.00005</t>
    </r>
  </si>
  <si>
    <r>
      <rPr>
        <sz val="10.5"/>
        <rFont val="宋体"/>
        <charset val="134"/>
      </rPr>
      <t>苯乙烯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</si>
  <si>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氯苯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</si>
  <si>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Times New Roman"/>
        <charset val="134"/>
      </rPr>
      <t>1,4-</t>
    </r>
    <r>
      <rPr>
        <sz val="10.5"/>
        <rFont val="宋体"/>
        <charset val="134"/>
      </rPr>
      <t>二氯苯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</si>
  <si>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0.00003</t>
    </r>
  </si>
  <si>
    <r>
      <rPr>
        <sz val="10.5"/>
        <rFont val="宋体"/>
        <charset val="134"/>
      </rPr>
      <t>三氯苯（总量）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</si>
  <si>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0.000011</t>
    </r>
  </si>
  <si>
    <r>
      <rPr>
        <sz val="10.5"/>
        <rFont val="宋体"/>
        <charset val="134"/>
      </rPr>
      <t>六氯苯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</si>
  <si>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0.000021</t>
    </r>
  </si>
  <si>
    <r>
      <rPr>
        <sz val="10.5"/>
        <rFont val="宋体"/>
        <charset val="134"/>
      </rPr>
      <t>马拉硫磷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</si>
  <si>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乐果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</si>
  <si>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t>百菌清
（mg/L）</t>
  </si>
  <si>
    <t>呋喃丹
（mg/L）</t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</si>
  <si>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0.000125</t>
    </r>
  </si>
  <si>
    <t>毒死蜱
（mg/L）</t>
  </si>
  <si>
    <t>草甘膦
（mg/L）</t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</si>
  <si>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0.025</t>
    </r>
  </si>
  <si>
    <r>
      <rPr>
        <sz val="10.5"/>
        <rFont val="宋体"/>
        <charset val="134"/>
      </rPr>
      <t>敌敌畏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</si>
  <si>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t>莠去津
（mg/L）</t>
  </si>
  <si>
    <t>溴氰菊酯
（mg/L）</t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</si>
  <si>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0.0180</t>
    </r>
  </si>
  <si>
    <r>
      <rPr>
        <sz val="10.5"/>
        <rFont val="Times New Roman"/>
        <charset val="134"/>
      </rPr>
      <t>2,4-</t>
    </r>
    <r>
      <rPr>
        <sz val="10.5"/>
        <rFont val="宋体"/>
        <charset val="134"/>
      </rPr>
      <t>滴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</si>
  <si>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0.00015</t>
    </r>
  </si>
  <si>
    <r>
      <rPr>
        <sz val="10.5"/>
        <rFont val="宋体"/>
        <charset val="134"/>
      </rPr>
      <t>乙草胺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</si>
  <si>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0.00002</t>
    </r>
  </si>
  <si>
    <r>
      <rPr>
        <sz val="10.5"/>
        <rFont val="宋体"/>
        <charset val="134"/>
      </rPr>
      <t>五氯酚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</si>
  <si>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0.00099</t>
    </r>
  </si>
  <si>
    <t>2,4,6-三氯酚
（mg/L）</t>
  </si>
  <si>
    <r>
      <rPr>
        <sz val="10.5"/>
        <rFont val="宋体"/>
        <charset val="134"/>
      </rPr>
      <t>苯并（</t>
    </r>
    <r>
      <rPr>
        <sz val="10.5"/>
        <rFont val="Times New Roman"/>
        <charset val="134"/>
      </rPr>
      <t>a</t>
    </r>
    <r>
      <rPr>
        <sz val="10.5"/>
        <rFont val="宋体"/>
        <charset val="134"/>
      </rPr>
      <t>）芘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</si>
  <si>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0.0000014</t>
    </r>
  </si>
  <si>
    <r>
      <rPr>
        <sz val="10.5"/>
        <rFont val="宋体"/>
        <charset val="134"/>
      </rPr>
      <t>邻苯二甲酸二（</t>
    </r>
    <r>
      <rPr>
        <sz val="10.5"/>
        <rFont val="Times New Roman"/>
        <charset val="134"/>
      </rPr>
      <t>2-</t>
    </r>
    <r>
      <rPr>
        <sz val="10.5"/>
        <rFont val="宋体"/>
        <charset val="134"/>
      </rPr>
      <t>乙基己基）酯（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</si>
  <si>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0.00041</t>
    </r>
  </si>
  <si>
    <r>
      <rPr>
        <sz val="10.5"/>
        <rFont val="宋体"/>
        <charset val="134"/>
      </rPr>
      <t>丙烯酰胺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</si>
  <si>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t>环氧氯丙烷
（mg/L）</t>
  </si>
  <si>
    <r>
      <rPr>
        <sz val="10.5"/>
        <rFont val="宋体"/>
        <charset val="134"/>
      </rPr>
      <t>钠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</si>
  <si>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t>挥发酚类（以苯酚计）
（mg/L）</t>
  </si>
  <si>
    <t>阴离子合成洗涤剂
（mg/L）</t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</si>
  <si>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0.050</t>
    </r>
  </si>
  <si>
    <r>
      <rPr>
        <sz val="10.5"/>
        <rFont val="Times New Roman"/>
        <charset val="134"/>
      </rPr>
      <t>2-</t>
    </r>
    <r>
      <rPr>
        <sz val="10.5"/>
        <rFont val="宋体"/>
        <charset val="134"/>
      </rPr>
      <t>甲基异莰醇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</si>
  <si>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0.0000022</t>
    </r>
  </si>
  <si>
    <r>
      <rPr>
        <sz val="10.5"/>
        <rFont val="宋体"/>
        <charset val="134"/>
      </rPr>
      <t>土臭素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</si>
  <si>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1"/>
        <color theme="1"/>
        <rFont val="仿宋"/>
        <charset val="134"/>
      </rPr>
      <t>＜</t>
    </r>
    <r>
      <rPr>
        <sz val="11"/>
        <color theme="1"/>
        <rFont val="Times New Roman"/>
        <charset val="134"/>
      </rPr>
      <t>0.0000038</t>
    </r>
  </si>
  <si>
    <t>合格</t>
  </si>
  <si>
    <t>中山市2026年08月供水水质监测数据汇总
（管网水（常规指标））</t>
  </si>
  <si>
    <t>LC-DHB260015-007-010</t>
  </si>
  <si>
    <t>LC-DHB260015-007-032</t>
  </si>
  <si>
    <t>LC-DHB260015-007-004</t>
  </si>
  <si>
    <t>LC-DHB260015-007-007</t>
  </si>
  <si>
    <t>LC-DHB260015-007-008</t>
  </si>
  <si>
    <t>LC-DHB260015-007-009</t>
  </si>
  <si>
    <t>LC-DHB260015-007-005</t>
  </si>
  <si>
    <t>LC-DHB260015-007-006</t>
  </si>
  <si>
    <t>大涌镇石井村委</t>
  </si>
  <si>
    <t>凯茵新城岭峰挪威森林</t>
  </si>
  <si>
    <t>小榄镇鲜尚汇生鲜超市旁</t>
  </si>
  <si>
    <t>小榄镇东升片区观栏社区村委</t>
  </si>
  <si>
    <t>古镇镇冈南村委</t>
  </si>
  <si>
    <t>横栏镇星威鸽餐厅</t>
  </si>
  <si>
    <t>黄圃镇顺景状元居东门旁</t>
  </si>
  <si>
    <t>东凤镇富华洺汇楼售楼处</t>
  </si>
  <si>
    <t>2026.08.13</t>
  </si>
  <si>
    <t>2026.08.14</t>
  </si>
  <si>
    <t>2026.08.17</t>
  </si>
  <si>
    <t>大涌镇石井村委管网水检测点</t>
  </si>
  <si>
    <t>凯茵新城岭峰挪威森林J1-11栋旁管网水检测点</t>
  </si>
  <si>
    <t>小榄镇鲜尚汇生鲜超市旁管网水检测点</t>
  </si>
  <si>
    <t>小榄镇东升片区观栏社区村委管网水检测点</t>
  </si>
  <si>
    <t>古镇镇冈南村委管网水检测点</t>
  </si>
  <si>
    <t>横栏镇星威鸽餐厅管网水检测点</t>
  </si>
  <si>
    <t>黄圃镇顺景状元居东门旁管网水检测点</t>
  </si>
  <si>
    <t>东凤镇富华洺汇楼售楼处管网水检测点</t>
  </si>
  <si>
    <r>
      <rPr>
        <sz val="11"/>
        <color theme="1"/>
        <rFont val="宋体"/>
        <charset val="134"/>
      </rPr>
      <t>＜</t>
    </r>
    <r>
      <rPr>
        <sz val="11"/>
        <color theme="1"/>
        <rFont val="Times New Roman"/>
        <charset val="134"/>
      </rPr>
      <t>0.0010</t>
    </r>
  </si>
  <si>
    <r>
      <rPr>
        <sz val="11"/>
        <color theme="1"/>
        <rFont val="宋体"/>
        <charset val="134"/>
      </rPr>
      <t>＜</t>
    </r>
    <r>
      <rPr>
        <sz val="11"/>
        <color theme="1"/>
        <rFont val="Times New Roman"/>
        <charset val="134"/>
      </rPr>
      <t>0.0005</t>
    </r>
  </si>
  <si>
    <r>
      <rPr>
        <sz val="11"/>
        <color theme="1"/>
        <rFont val="宋体"/>
        <charset val="134"/>
      </rPr>
      <t>＜</t>
    </r>
    <r>
      <rPr>
        <sz val="11"/>
        <color theme="1"/>
        <rFont val="Times New Roman"/>
        <charset val="134"/>
      </rPr>
      <t>0.004</t>
    </r>
  </si>
  <si>
    <r>
      <rPr>
        <sz val="11"/>
        <color theme="1"/>
        <rFont val="宋体"/>
        <charset val="134"/>
      </rPr>
      <t>＜</t>
    </r>
    <r>
      <rPr>
        <sz val="11"/>
        <color theme="1"/>
        <rFont val="Times New Roman"/>
        <charset val="134"/>
      </rPr>
      <t>0.0025</t>
    </r>
  </si>
  <si>
    <r>
      <rPr>
        <sz val="11"/>
        <color theme="1"/>
        <rFont val="宋体"/>
        <charset val="134"/>
      </rPr>
      <t>＜</t>
    </r>
    <r>
      <rPr>
        <sz val="11"/>
        <color theme="1"/>
        <rFont val="Times New Roman"/>
        <charset val="134"/>
      </rPr>
      <t>0.0001</t>
    </r>
  </si>
  <si>
    <r>
      <rPr>
        <sz val="11"/>
        <color theme="1"/>
        <rFont val="宋体"/>
        <charset val="134"/>
      </rPr>
      <t>＜</t>
    </r>
    <r>
      <rPr>
        <sz val="11"/>
        <color theme="1"/>
        <rFont val="Times New Roman"/>
        <charset val="134"/>
      </rPr>
      <t>0.002</t>
    </r>
  </si>
  <si>
    <r>
      <rPr>
        <sz val="11"/>
        <color theme="1"/>
        <rFont val="宋体"/>
        <charset val="134"/>
      </rPr>
      <t>＜</t>
    </r>
    <r>
      <rPr>
        <sz val="11"/>
        <color theme="1"/>
        <rFont val="Times New Roman"/>
        <charset val="134"/>
      </rPr>
      <t>0.0020</t>
    </r>
  </si>
  <si>
    <r>
      <rPr>
        <sz val="11"/>
        <color theme="1"/>
        <rFont val="宋体"/>
        <charset val="134"/>
      </rPr>
      <t>＜</t>
    </r>
    <r>
      <rPr>
        <sz val="11"/>
        <color theme="1"/>
        <rFont val="Times New Roman"/>
        <charset val="134"/>
      </rPr>
      <t>0.23</t>
    </r>
  </si>
  <si>
    <r>
      <rPr>
        <sz val="11"/>
        <color theme="1"/>
        <rFont val="宋体"/>
        <charset val="134"/>
      </rPr>
      <t>＜</t>
    </r>
    <r>
      <rPr>
        <sz val="11"/>
        <color theme="1"/>
        <rFont val="Times New Roman"/>
        <charset val="134"/>
      </rPr>
      <t>5</t>
    </r>
  </si>
  <si>
    <r>
      <rPr>
        <sz val="11"/>
        <color theme="1"/>
        <rFont val="宋体"/>
        <charset val="134"/>
      </rPr>
      <t>＜</t>
    </r>
    <r>
      <rPr>
        <sz val="11"/>
        <color theme="1"/>
        <rFont val="Times New Roman"/>
        <charset val="134"/>
      </rPr>
      <t>0.5</t>
    </r>
  </si>
  <si>
    <r>
      <rPr>
        <sz val="11"/>
        <color theme="1"/>
        <rFont val="宋体"/>
        <charset val="134"/>
      </rPr>
      <t>＜</t>
    </r>
    <r>
      <rPr>
        <sz val="11"/>
        <color theme="1"/>
        <rFont val="Times New Roman"/>
        <charset val="134"/>
      </rPr>
      <t>0.010</t>
    </r>
  </si>
  <si>
    <r>
      <rPr>
        <sz val="11"/>
        <color theme="1"/>
        <rFont val="宋体"/>
        <charset val="134"/>
      </rPr>
      <t>＜</t>
    </r>
    <r>
      <rPr>
        <sz val="11"/>
        <color theme="1"/>
        <rFont val="Times New Roman"/>
        <charset val="134"/>
      </rPr>
      <t>0.3</t>
    </r>
  </si>
  <si>
    <r>
      <rPr>
        <sz val="11"/>
        <color theme="1"/>
        <rFont val="宋体"/>
        <charset val="134"/>
      </rPr>
      <t>＜</t>
    </r>
    <r>
      <rPr>
        <sz val="11"/>
        <color theme="1"/>
        <rFont val="Times New Roman"/>
        <charset val="134"/>
      </rPr>
      <t>0.1</t>
    </r>
  </si>
  <si>
    <r>
      <rPr>
        <sz val="11"/>
        <color theme="1"/>
        <rFont val="宋体"/>
        <charset val="134"/>
      </rPr>
      <t>＜</t>
    </r>
    <r>
      <rPr>
        <sz val="11"/>
        <color theme="1"/>
        <rFont val="Times New Roman"/>
        <charset val="134"/>
      </rPr>
      <t>0.2</t>
    </r>
  </si>
  <si>
    <r>
      <rPr>
        <sz val="11"/>
        <color theme="1"/>
        <rFont val="宋体"/>
        <charset val="134"/>
      </rPr>
      <t>＜</t>
    </r>
    <r>
      <rPr>
        <sz val="11"/>
        <color theme="1"/>
        <rFont val="Times New Roman"/>
        <charset val="134"/>
      </rPr>
      <t>0.05</t>
    </r>
  </si>
  <si>
    <t>（与水接触时间≥30min）
末梢水限值≤2，
末梢水余量≥0.05</t>
  </si>
  <si>
    <r>
      <rPr>
        <sz val="10.5"/>
        <rFont val="宋体"/>
        <charset val="134"/>
      </rPr>
      <t>注</t>
    </r>
    <r>
      <rPr>
        <sz val="10.5"/>
        <rFont val="Times New Roman"/>
        <charset val="134"/>
      </rPr>
      <t>:1.</t>
    </r>
    <r>
      <rPr>
        <sz val="10.5"/>
        <rFont val="宋体"/>
        <charset val="134"/>
      </rPr>
      <t>限值执行标准为《生活饮用水卫生标准》（</t>
    </r>
    <r>
      <rPr>
        <sz val="10.5"/>
        <rFont val="Times New Roman"/>
        <charset val="134"/>
      </rPr>
      <t>GB5749-2022</t>
    </r>
    <r>
      <rPr>
        <sz val="10.5"/>
        <rFont val="宋体"/>
        <charset val="134"/>
      </rPr>
      <t>）。</t>
    </r>
  </si>
  <si>
    <r>
      <t>中山市</t>
    </r>
    <r>
      <rPr>
        <b/>
        <sz val="16"/>
        <rFont val="Times New Roman"/>
        <charset val="134"/>
      </rPr>
      <t>2026</t>
    </r>
    <r>
      <rPr>
        <b/>
        <sz val="16"/>
        <rFont val="宋体"/>
        <charset val="134"/>
      </rPr>
      <t>年08月供水水质监测数据汇总（二次供水）</t>
    </r>
  </si>
  <si>
    <t>LC-DHB260015-007-016</t>
  </si>
  <si>
    <t>LC-DHB260015-007-017</t>
  </si>
  <si>
    <t>LC-DHB260015-007-018</t>
  </si>
  <si>
    <t>LC-DHB260015-007-019</t>
  </si>
  <si>
    <t>LC-DHB260015-007-021</t>
  </si>
  <si>
    <t>LC-DHB260015-007-022</t>
  </si>
  <si>
    <t>LC-DHB260015-007-015</t>
  </si>
  <si>
    <t>LC-DHB260015-007-029</t>
  </si>
  <si>
    <t>LC-DHB260015-007-030</t>
  </si>
  <si>
    <t>LC-DHB260015-007-031</t>
  </si>
  <si>
    <t>LC-DHB260015-007-012</t>
  </si>
  <si>
    <t>LC-DHB260015-007-013</t>
  </si>
  <si>
    <t>LC-DHB260015-007-014</t>
  </si>
  <si>
    <t>LC-DHB260015-007-020</t>
  </si>
  <si>
    <t>LC-DHB260015-007-011</t>
  </si>
  <si>
    <t>LC-DHB260015-007-023</t>
  </si>
  <si>
    <t>LC-DHB260015-007-024</t>
  </si>
  <si>
    <t>LC-DHB260015-007-025</t>
  </si>
  <si>
    <t>LC-DHB260015-007-026</t>
  </si>
  <si>
    <t>LC-DHB260015-007-027</t>
  </si>
  <si>
    <t>LC-DHB260015-007-028</t>
  </si>
  <si>
    <t>保利林语花园麓山</t>
  </si>
  <si>
    <t>美悦花园</t>
  </si>
  <si>
    <t>臻华花园二期</t>
  </si>
  <si>
    <t>金色梦想公馆</t>
  </si>
  <si>
    <t>锦绣海湾城4期</t>
  </si>
  <si>
    <t>锦绣海湾城8期</t>
  </si>
  <si>
    <t>百合家园1-3期</t>
  </si>
  <si>
    <t>锦绣阳光花园5-8期</t>
  </si>
  <si>
    <t>锦绣阳光花园4期</t>
  </si>
  <si>
    <t>锦绣阳光花园1-3期</t>
  </si>
  <si>
    <t>碧桂园世纪城</t>
  </si>
  <si>
    <t>华炬珑玥花园（康域）一期</t>
  </si>
  <si>
    <t>远南曦湾邸</t>
  </si>
  <si>
    <t>香山名门</t>
  </si>
  <si>
    <t>平深朗豪轩</t>
  </si>
  <si>
    <t>幸福湾</t>
  </si>
  <si>
    <t>景观一品</t>
  </si>
  <si>
    <t>雅居乐十三期C（双子星）</t>
  </si>
  <si>
    <t>雅居乐花园2-7期</t>
  </si>
  <si>
    <t>嘉美苑</t>
  </si>
  <si>
    <t>嘉豪山庄</t>
  </si>
  <si>
    <r>
      <rPr>
        <sz val="10.5"/>
        <rFont val="Times New Roman"/>
        <charset val="134"/>
      </rPr>
      <t xml:space="preserve">                         </t>
    </r>
    <r>
      <rPr>
        <sz val="10.5"/>
        <rFont val="宋体"/>
        <charset val="134"/>
      </rPr>
      <t>采样日期</t>
    </r>
    <r>
      <rPr>
        <sz val="10.5"/>
        <rFont val="Times New Roman"/>
        <charset val="134"/>
      </rPr>
      <t xml:space="preserve">
                                          </t>
    </r>
    <r>
      <rPr>
        <sz val="10.5"/>
        <rFont val="宋体"/>
        <charset val="134"/>
      </rPr>
      <t>点位名称</t>
    </r>
    <r>
      <rPr>
        <sz val="10.5"/>
        <rFont val="Times New Roman"/>
        <charset val="134"/>
      </rPr>
      <t xml:space="preserve">
</t>
    </r>
    <r>
      <rPr>
        <sz val="10.5"/>
        <rFont val="宋体"/>
        <charset val="134"/>
      </rPr>
      <t>限值</t>
    </r>
    <r>
      <rPr>
        <sz val="10.5"/>
        <rFont val="Times New Roman"/>
        <charset val="134"/>
      </rPr>
      <t xml:space="preserve">    </t>
    </r>
  </si>
  <si>
    <t>2026.08.12</t>
  </si>
  <si>
    <t>2026.08.19</t>
  </si>
  <si>
    <t>2026.08.18</t>
  </si>
  <si>
    <t>保利林语花园麓山水泵房二次供水检测点</t>
  </si>
  <si>
    <t>美悦花园水泵房二次供水检测点</t>
  </si>
  <si>
    <t>臻华花园二期水泵房二次供水检测点</t>
  </si>
  <si>
    <t>金色梦想公馆水泵房二次供水检测点</t>
  </si>
  <si>
    <t>锦绣海湾城4期水泵房二次供水检测点</t>
  </si>
  <si>
    <t>锦绣海湾城8期3栋1003房旁二次供水检测点</t>
  </si>
  <si>
    <t>百合家园1-3期水泵房二次供水检测点</t>
  </si>
  <si>
    <t>锦绣阳光花园5-8期水泵房二次供水检测点</t>
  </si>
  <si>
    <t>锦绣阳光花园4期水泵房二次供水检测点</t>
  </si>
  <si>
    <t>锦绣阳光花园1-3期水泵房二次供水检测点</t>
  </si>
  <si>
    <t>碧桂园世纪城物业管理处二次供水检测点</t>
  </si>
  <si>
    <t>华炬珑玥花园（康域）一期水泵房二次供水检测点</t>
  </si>
  <si>
    <t>远南曦湾邸水泵房二次供水检测点</t>
  </si>
  <si>
    <t>香山名门水泵房二次供水检测点</t>
  </si>
  <si>
    <t>平深朗豪轩水泵房二次供水检测点</t>
  </si>
  <si>
    <t>幸福湾水泵房二次供水检测点</t>
  </si>
  <si>
    <t>景观一品水泵房二次供水检测点</t>
  </si>
  <si>
    <t>雅居乐十三期C（双子星）水泵房二次供水检测点</t>
  </si>
  <si>
    <t>雅居乐花园2-7期水泵房二次供水检测点</t>
  </si>
  <si>
    <t>嘉美苑水泵房二次供水检测点</t>
  </si>
  <si>
    <t>嘉豪山庄水泵房二次供水检测点</t>
  </si>
  <si>
    <t>（与水接触时间≥30min）末梢水限值≤2，
末梢水余量≥0.05</t>
  </si>
  <si>
    <r>
      <rPr>
        <sz val="10.5"/>
        <rFont val="宋体"/>
        <charset val="134"/>
      </rPr>
      <t>氨（以</t>
    </r>
    <r>
      <rPr>
        <sz val="10.5"/>
        <rFont val="Times New Roman"/>
        <charset val="134"/>
      </rPr>
      <t>N</t>
    </r>
    <r>
      <rPr>
        <sz val="10.5"/>
        <rFont val="宋体"/>
        <charset val="134"/>
      </rPr>
      <t>计）（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</si>
  <si>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高锰酸盐指数（以</t>
    </r>
    <r>
      <rPr>
        <sz val="10.5"/>
        <rFont val="Times New Roman"/>
        <charset val="134"/>
      </rPr>
      <t>O</t>
    </r>
    <r>
      <rPr>
        <vertAlign val="subscript"/>
        <sz val="10.5"/>
        <rFont val="Times New Roman"/>
        <charset val="134"/>
      </rPr>
      <t>2</t>
    </r>
    <r>
      <rPr>
        <sz val="10.5"/>
        <rFont val="宋体"/>
        <charset val="134"/>
      </rPr>
      <t>计）（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</si>
  <si>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t>阴离子合成洗涤剂（mg/L）</t>
  </si>
  <si>
    <r>
      <rPr>
        <sz val="11"/>
        <color theme="1"/>
        <rFont val="宋体"/>
        <charset val="134"/>
      </rPr>
      <t>＜</t>
    </r>
    <r>
      <rPr>
        <sz val="11"/>
        <color theme="1"/>
        <rFont val="Times New Roman"/>
        <charset val="134"/>
      </rPr>
      <t>0.050</t>
    </r>
  </si>
  <si>
    <t>紫外线强度</t>
  </si>
  <si>
    <r>
      <rPr>
        <sz val="10.5"/>
        <rFont val="宋体"/>
        <charset val="134"/>
      </rPr>
      <t>大于</t>
    </r>
    <r>
      <rPr>
        <sz val="10.5"/>
        <rFont val="Times New Roman"/>
        <charset val="134"/>
      </rPr>
      <t>70μw/</t>
    </r>
    <r>
      <rPr>
        <sz val="10.5"/>
        <rFont val="宋体"/>
        <charset val="134"/>
      </rPr>
      <t>平方厘米</t>
    </r>
  </si>
  <si>
    <t>——</t>
  </si>
  <si>
    <t>检验结果</t>
  </si>
  <si>
    <r>
      <rPr>
        <sz val="10.5"/>
        <rFont val="宋体"/>
        <charset val="134"/>
      </rPr>
      <t>合格</t>
    </r>
  </si>
  <si>
    <t>备注：未使用紫外线消毒设备，故无需检测紫外线强度。</t>
  </si>
  <si>
    <r>
      <rPr>
        <sz val="10.5"/>
        <rFont val="宋体"/>
        <charset val="134"/>
      </rPr>
      <t>不得检出</t>
    </r>
  </si>
  <si>
    <r>
      <rPr>
        <sz val="10.5"/>
        <rFont val="宋体"/>
        <charset val="134"/>
      </rPr>
      <t>无异臭、异味</t>
    </r>
  </si>
  <si>
    <r>
      <rPr>
        <sz val="10.5"/>
        <rFont val="宋体"/>
        <charset val="134"/>
      </rPr>
      <t>无</t>
    </r>
  </si>
  <si>
    <r>
      <rPr>
        <sz val="10.5"/>
        <rFont val="宋体"/>
        <charset val="134"/>
      </rPr>
      <t>≥</t>
    </r>
    <r>
      <rPr>
        <sz val="10.5"/>
        <rFont val="Times New Roman"/>
        <charset val="134"/>
      </rPr>
      <t>0.3</t>
    </r>
    <r>
      <rPr>
        <sz val="10.5"/>
        <rFont val="宋体"/>
        <charset val="134"/>
      </rPr>
      <t>且≤</t>
    </r>
    <r>
      <rPr>
        <sz val="10.5"/>
        <rFont val="Times New Roman"/>
        <charset val="134"/>
      </rPr>
      <t>4</t>
    </r>
  </si>
  <si>
    <r>
      <rPr>
        <sz val="10.5"/>
        <rFont val="宋体"/>
        <charset val="134"/>
      </rPr>
      <t>总大肠菌群（</t>
    </r>
    <r>
      <rPr>
        <sz val="10.5"/>
        <rFont val="Times New Roman"/>
        <charset val="134"/>
      </rPr>
      <t>MPN/100mL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</si>
  <si>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耐热大肠菌群（</t>
    </r>
    <r>
      <rPr>
        <sz val="10.5"/>
        <rFont val="Times New Roman"/>
        <charset val="134"/>
      </rPr>
      <t>CFU/100mL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</si>
  <si>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大肠埃希氏菌（</t>
    </r>
    <r>
      <rPr>
        <sz val="10.5"/>
        <rFont val="Times New Roman"/>
        <charset val="134"/>
      </rPr>
      <t>MPN/100mL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</si>
  <si>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菌落总数（</t>
    </r>
    <r>
      <rPr>
        <sz val="10.5"/>
        <rFont val="Times New Roman"/>
        <charset val="134"/>
      </rPr>
      <t>CFU/mL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</si>
  <si>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砷（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</si>
  <si>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镉（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</si>
  <si>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铬（六价）（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</si>
  <si>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铅（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</si>
  <si>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汞（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</si>
  <si>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硒（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</si>
  <si>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氰化物（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</si>
  <si>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氟化物（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</si>
  <si>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硝酸盐氮（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</si>
  <si>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三氯甲烷（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</si>
  <si>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四氯化碳（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</si>
  <si>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色度（度）</t>
    </r>
  </si>
  <si>
    <r>
      <rPr>
        <sz val="10.5"/>
        <rFont val="宋体"/>
        <charset val="134"/>
      </rPr>
      <t>浑浊度（</t>
    </r>
    <r>
      <rPr>
        <sz val="10.5"/>
        <rFont val="Times New Roman"/>
        <charset val="134"/>
      </rPr>
      <t>NTU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</si>
  <si>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臭和味（无量纲）</t>
    </r>
  </si>
  <si>
    <r>
      <rPr>
        <sz val="10.5"/>
        <rFont val="宋体"/>
        <charset val="134"/>
      </rPr>
      <t>肉眼可见物（无量纲）</t>
    </r>
  </si>
  <si>
    <r>
      <rPr>
        <sz val="10.5"/>
        <rFont val="Times New Roman"/>
        <charset val="134"/>
      </rPr>
      <t>pH</t>
    </r>
    <r>
      <rPr>
        <sz val="10.5"/>
        <rFont val="宋体"/>
        <charset val="134"/>
      </rPr>
      <t>值（无量纲）</t>
    </r>
  </si>
  <si>
    <r>
      <rPr>
        <sz val="10.5"/>
        <rFont val="宋体"/>
        <charset val="134"/>
      </rPr>
      <t>铝（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</si>
  <si>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铁（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</si>
  <si>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锰（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</si>
  <si>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铜（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</si>
  <si>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锌（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</si>
  <si>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氯化物（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</si>
  <si>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硫酸盐（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</si>
  <si>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溶解性总固体（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</si>
  <si>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总硬度（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</si>
  <si>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耗氧量（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</si>
  <si>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挥发酚类（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</si>
  <si>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阴离子合成洗涤剂（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</si>
  <si>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总</t>
    </r>
    <r>
      <rPr>
        <sz val="10.5"/>
        <rFont val="Times New Roman"/>
        <charset val="134"/>
      </rPr>
      <t>α</t>
    </r>
    <r>
      <rPr>
        <sz val="10.5"/>
        <rFont val="宋体"/>
        <charset val="134"/>
      </rPr>
      <t>放射性（</t>
    </r>
    <r>
      <rPr>
        <sz val="10.5"/>
        <rFont val="Times New Roman"/>
        <charset val="134"/>
      </rPr>
      <t>Bq/L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</si>
  <si>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总</t>
    </r>
    <r>
      <rPr>
        <sz val="10.5"/>
        <rFont val="Times New Roman"/>
        <charset val="134"/>
      </rPr>
      <t>β</t>
    </r>
    <r>
      <rPr>
        <sz val="10.5"/>
        <rFont val="宋体"/>
        <charset val="134"/>
      </rPr>
      <t>放射性（</t>
    </r>
    <r>
      <rPr>
        <sz val="10.5"/>
        <rFont val="Times New Roman"/>
        <charset val="134"/>
      </rPr>
      <t>Bq/L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</si>
  <si>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游离余氯（</t>
    </r>
    <r>
      <rPr>
        <sz val="10.5"/>
        <rFont val="Times New Roman"/>
        <charset val="134"/>
      </rPr>
      <t>mg/L</t>
    </r>
    <r>
      <rPr>
        <sz val="10.5"/>
        <rFont val="宋体"/>
        <charset val="134"/>
      </rPr>
      <t>）</t>
    </r>
  </si>
  <si>
    <t>＜0.004</t>
  </si>
  <si>
    <t>＜0.0001</t>
  </si>
  <si>
    <t>＜0.002</t>
  </si>
  <si>
    <t>＜0.00021</t>
  </si>
  <si>
    <t>＜5</t>
  </si>
  <si>
    <t>＜0.2</t>
  </si>
  <si>
    <t>＜0.0045</t>
  </si>
  <si>
    <t>＜0.050</t>
  </si>
  <si>
    <t>＜0.016</t>
  </si>
  <si>
    <t>＜0.00006</t>
  </si>
  <si>
    <r>
      <rPr>
        <sz val="10.5"/>
        <color theme="1"/>
        <rFont val="宋体"/>
        <charset val="134"/>
      </rPr>
      <t>＜</t>
    </r>
    <r>
      <rPr>
        <sz val="10.5"/>
        <color theme="1"/>
        <rFont val="Times New Roman"/>
        <charset val="134"/>
      </rPr>
      <t>0.2</t>
    </r>
  </si>
  <si>
    <r>
      <rPr>
        <sz val="10.5"/>
        <color theme="1"/>
        <rFont val="宋体"/>
        <charset val="134"/>
      </rPr>
      <t>＜</t>
    </r>
    <r>
      <rPr>
        <sz val="10.5"/>
        <color theme="1"/>
        <rFont val="Times New Roman"/>
        <charset val="134"/>
      </rPr>
      <t>0.001</t>
    </r>
  </si>
  <si>
    <r>
      <rPr>
        <sz val="10.5"/>
        <rFont val="宋体"/>
        <charset val="134"/>
      </rPr>
      <t>＜</t>
    </r>
    <r>
      <rPr>
        <sz val="10.5"/>
        <rFont val="Times New Roman"/>
        <charset val="134"/>
      </rPr>
      <t>0.00007</t>
    </r>
  </si>
  <si>
    <r>
      <rPr>
        <sz val="10.5"/>
        <rFont val="宋体"/>
        <charset val="134"/>
      </rPr>
      <t>＜</t>
    </r>
    <r>
      <rPr>
        <sz val="10.5"/>
        <rFont val="Times New Roman"/>
        <charset val="134"/>
      </rPr>
      <t>0.00009</t>
    </r>
  </si>
  <si>
    <r>
      <rPr>
        <sz val="10.5"/>
        <rFont val="宋体"/>
        <charset val="134"/>
      </rPr>
      <t>＜</t>
    </r>
    <r>
      <rPr>
        <sz val="10.5"/>
        <rFont val="Times New Roman"/>
        <charset val="134"/>
      </rPr>
      <t>0.00006</t>
    </r>
  </si>
  <si>
    <r>
      <rPr>
        <sz val="10.5"/>
        <color theme="1"/>
        <rFont val="宋体"/>
        <charset val="134"/>
      </rPr>
      <t>＜</t>
    </r>
    <r>
      <rPr>
        <sz val="10.5"/>
        <color theme="1"/>
        <rFont val="Times New Roman"/>
        <charset val="134"/>
      </rPr>
      <t>0.1</t>
    </r>
  </si>
  <si>
    <t>氯化物（mg/L）</t>
  </si>
  <si>
    <t>硫酸盐（mg/L）</t>
  </si>
  <si>
    <t>总硬度（mg/L）</t>
  </si>
  <si>
    <t>溶解性总固体（mg/L）</t>
  </si>
  <si>
    <t>锰</t>
  </si>
  <si>
    <t>铜</t>
  </si>
  <si>
    <t>砷</t>
  </si>
  <si>
    <t>硒</t>
  </si>
  <si>
    <t>镉</t>
  </si>
  <si>
    <t>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</si>
</sst>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"/>
    <numFmt numFmtId="177" formatCode="0.0"/>
    <numFmt numFmtId="178" formatCode="0.00_);[Red]\(0.00\)"/>
    <numFmt numFmtId="179" formatCode="0.0_ "/>
    <numFmt numFmtId="180" formatCode="0_);[Red]\(0\)"/>
    <numFmt numFmtId="181" formatCode="0.0_);[Red]\(0.0\)"/>
    <numFmt numFmtId="182" formatCode="0.0000"/>
    <numFmt numFmtId="183" formatCode="0.000"/>
    <numFmt numFmtId="184" formatCode="0.00_ "/>
    <numFmt numFmtId="185" formatCode="0.00000_ "/>
    <numFmt numFmtId="186" formatCode="0.0000_ "/>
  </numFmts>
  <fonts count="38">
    <font>
      <sz val="11"/>
      <color theme="1"/>
      <name val="宋体"/>
      <charset val="134"/>
      <scheme val="minor"/>
    </font>
    <font>
      <sz val="10.5"/>
      <name val="Times New Roman"/>
      <charset val="134"/>
    </font>
    <font>
      <sz val="10.5"/>
      <color theme="1"/>
      <name val="Times New Roman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name val="Times New Roman"/>
      <charset val="134"/>
    </font>
    <font>
      <b/>
      <sz val="16"/>
      <name val="宋体"/>
      <charset val="134"/>
    </font>
    <font>
      <sz val="10.5"/>
      <name val="宋体"/>
      <charset val="134"/>
    </font>
    <font>
      <sz val="11"/>
      <color theme="1"/>
      <name val="宋体"/>
      <charset val="134"/>
    </font>
    <font>
      <sz val="11"/>
      <color theme="1"/>
      <name val="仿宋"/>
      <charset val="134"/>
    </font>
    <font>
      <sz val="10.5"/>
      <name val="方正书宋_GBK"/>
      <charset val="134"/>
    </font>
    <font>
      <sz val="11"/>
      <color theme="1"/>
      <name val="Times New Roman"/>
      <charset val="134"/>
    </font>
    <font>
      <sz val="10"/>
      <name val="Times New Roman"/>
      <charset val="134"/>
    </font>
    <font>
      <b/>
      <sz val="16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  <font>
      <sz val="11"/>
      <color indexed="8"/>
      <name val="宋体"/>
      <charset val="134"/>
    </font>
    <font>
      <vertAlign val="subscript"/>
      <sz val="10.5"/>
      <name val="Times New Roman"/>
      <charset val="134"/>
    </font>
    <font>
      <sz val="10.5"/>
      <color theme="1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79857783745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14" applyNumberFormat="0" applyAlignment="0" applyProtection="0">
      <alignment vertical="center"/>
    </xf>
    <xf numFmtId="0" fontId="24" fillId="8" borderId="15" applyNumberFormat="0" applyAlignment="0" applyProtection="0">
      <alignment vertical="center"/>
    </xf>
    <xf numFmtId="0" fontId="25" fillId="8" borderId="14" applyNumberFormat="0" applyAlignment="0" applyProtection="0">
      <alignment vertical="center"/>
    </xf>
    <xf numFmtId="0" fontId="26" fillId="9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 wrapText="1"/>
    </xf>
    <xf numFmtId="179" fontId="1" fillId="0" borderId="1" xfId="0" applyNumberFormat="1" applyFont="1" applyBorder="1" applyAlignment="1">
      <alignment horizontal="center" vertical="center" wrapText="1"/>
    </xf>
    <xf numFmtId="180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81" fontId="1" fillId="3" borderId="1" xfId="0" applyNumberFormat="1" applyFont="1" applyFill="1" applyBorder="1" applyAlignment="1">
      <alignment horizontal="center" vertical="center" wrapText="1"/>
    </xf>
    <xf numFmtId="178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57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82" fontId="2" fillId="0" borderId="1" xfId="0" applyNumberFormat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76" fontId="2" fillId="4" borderId="1" xfId="0" applyNumberFormat="1" applyFont="1" applyFill="1" applyBorder="1" applyAlignment="1">
      <alignment horizontal="center" vertical="center" wrapText="1"/>
    </xf>
    <xf numFmtId="176" fontId="1" fillId="4" borderId="1" xfId="0" applyNumberFormat="1" applyFont="1" applyFill="1" applyBorder="1" applyAlignment="1">
      <alignment horizontal="center" vertical="center" wrapText="1"/>
    </xf>
    <xf numFmtId="0" fontId="1" fillId="4" borderId="1" xfId="57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183" fontId="2" fillId="4" borderId="1" xfId="0" applyNumberFormat="1" applyFont="1" applyFill="1" applyBorder="1" applyAlignment="1">
      <alignment horizontal="center" vertical="center" wrapText="1"/>
    </xf>
    <xf numFmtId="182" fontId="2" fillId="4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83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177" fontId="1" fillId="4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84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79" fontId="11" fillId="0" borderId="1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85" fontId="11" fillId="0" borderId="1" xfId="0" applyNumberFormat="1" applyFont="1" applyBorder="1" applyAlignment="1">
      <alignment horizontal="center" vertical="center" wrapText="1"/>
    </xf>
    <xf numFmtId="181" fontId="7" fillId="0" borderId="1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7" fillId="0" borderId="1" xfId="53" applyFont="1" applyFill="1" applyBorder="1" applyAlignment="1">
      <alignment horizontal="center" vertical="center" wrapText="1"/>
    </xf>
    <xf numFmtId="0" fontId="1" fillId="0" borderId="1" xfId="53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179" fontId="11" fillId="0" borderId="1" xfId="0" applyNumberFormat="1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177" fontId="1" fillId="0" borderId="6" xfId="0" applyNumberFormat="1" applyFont="1" applyFill="1" applyBorder="1" applyAlignment="1">
      <alignment horizontal="center" vertical="center" wrapText="1"/>
    </xf>
    <xf numFmtId="186" fontId="11" fillId="0" borderId="1" xfId="0" applyNumberFormat="1" applyFont="1" applyBorder="1" applyAlignment="1">
      <alignment horizontal="center" vertical="center" wrapText="1"/>
    </xf>
    <xf numFmtId="184" fontId="11" fillId="0" borderId="1" xfId="0" applyNumberFormat="1" applyFont="1" applyBorder="1" applyAlignment="1">
      <alignment horizontal="center" vertical="center" wrapText="1"/>
    </xf>
    <xf numFmtId="0" fontId="3" fillId="0" borderId="1" xfId="53" applyFont="1" applyFill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2 2" xfId="51"/>
    <cellStyle name="常规 2 3" xfId="52"/>
    <cellStyle name="常规 3" xfId="53"/>
    <cellStyle name="常规 3 2" xfId="54"/>
    <cellStyle name="常规 3 2 2" xfId="55"/>
    <cellStyle name="常规 3 3" xfId="56"/>
    <cellStyle name="常规 4" xfId="5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3"/>
  <sheetViews>
    <sheetView tabSelected="1" zoomScale="85" zoomScaleNormal="85" workbookViewId="0">
      <selection activeCell="A1" sqref="A1:D1"/>
    </sheetView>
  </sheetViews>
  <sheetFormatPr defaultColWidth="9" defaultRowHeight="14.25" outlineLevelCol="5"/>
  <cols>
    <col min="1" max="1" width="4.63333333333333" style="34" customWidth="1"/>
    <col min="2" max="2" width="31.5" style="34" customWidth="1"/>
    <col min="3" max="3" width="23.6333333333333" style="34" customWidth="1"/>
    <col min="4" max="6" width="21.5" style="34" customWidth="1"/>
    <col min="7" max="16384" width="9" style="34"/>
  </cols>
  <sheetData>
    <row r="1" ht="38.45" customHeight="1" spans="1:6">
      <c r="A1" s="65" t="s">
        <v>0</v>
      </c>
      <c r="B1" s="66"/>
      <c r="C1" s="66"/>
      <c r="D1" s="66"/>
      <c r="E1" s="66"/>
      <c r="F1" s="66"/>
    </row>
    <row r="2" ht="18" customHeight="1" spans="1:6">
      <c r="A2" s="40" t="s">
        <v>1</v>
      </c>
      <c r="B2" s="40"/>
      <c r="C2" s="40"/>
      <c r="D2" s="39" t="s">
        <v>2</v>
      </c>
      <c r="E2" s="39" t="s">
        <v>3</v>
      </c>
      <c r="F2" s="39" t="s">
        <v>4</v>
      </c>
    </row>
    <row r="3" ht="18" customHeight="1" spans="1:6">
      <c r="A3" s="40" t="s">
        <v>5</v>
      </c>
      <c r="B3" s="40"/>
      <c r="C3" s="40"/>
      <c r="D3" s="41" t="s">
        <v>6</v>
      </c>
      <c r="E3" s="41" t="s">
        <v>7</v>
      </c>
      <c r="F3" s="41" t="s">
        <v>8</v>
      </c>
    </row>
    <row r="4" ht="20.1" customHeight="1" spans="1:6">
      <c r="A4" s="42" t="s">
        <v>9</v>
      </c>
      <c r="B4" s="42" t="s">
        <v>10</v>
      </c>
      <c r="C4" s="68" t="s">
        <v>11</v>
      </c>
      <c r="D4" s="39" t="s">
        <v>12</v>
      </c>
      <c r="E4" s="39" t="s">
        <v>12</v>
      </c>
      <c r="F4" s="39" t="s">
        <v>12</v>
      </c>
    </row>
    <row r="5" ht="33" customHeight="1" spans="1:6">
      <c r="A5" s="46"/>
      <c r="B5" s="46"/>
      <c r="C5" s="69"/>
      <c r="D5" s="81" t="s">
        <v>13</v>
      </c>
      <c r="E5" s="81" t="s">
        <v>14</v>
      </c>
      <c r="F5" s="81" t="s">
        <v>15</v>
      </c>
    </row>
    <row r="6" ht="29.1" customHeight="1" spans="1:6">
      <c r="A6" s="46">
        <v>1</v>
      </c>
      <c r="B6" s="42" t="s">
        <v>16</v>
      </c>
      <c r="C6" s="42" t="s">
        <v>17</v>
      </c>
      <c r="D6" s="82" t="s">
        <v>18</v>
      </c>
      <c r="E6" s="82" t="s">
        <v>18</v>
      </c>
      <c r="F6" s="82" t="s">
        <v>18</v>
      </c>
    </row>
    <row r="7" ht="29.1" customHeight="1" spans="1:6">
      <c r="A7" s="46">
        <v>2</v>
      </c>
      <c r="B7" s="42" t="s">
        <v>19</v>
      </c>
      <c r="C7" s="42" t="s">
        <v>17</v>
      </c>
      <c r="D7" s="82" t="s">
        <v>18</v>
      </c>
      <c r="E7" s="82" t="s">
        <v>18</v>
      </c>
      <c r="F7" s="82" t="s">
        <v>18</v>
      </c>
    </row>
    <row r="8" ht="29.1" customHeight="1" spans="1:6">
      <c r="A8" s="46">
        <v>3</v>
      </c>
      <c r="B8" s="42" t="s">
        <v>20</v>
      </c>
      <c r="C8" s="46">
        <v>100</v>
      </c>
      <c r="D8" s="82" t="s">
        <v>18</v>
      </c>
      <c r="E8" s="82" t="s">
        <v>18</v>
      </c>
      <c r="F8" s="82" t="s">
        <v>18</v>
      </c>
    </row>
    <row r="9" ht="29.1" customHeight="1" spans="1:6">
      <c r="A9" s="46">
        <v>4</v>
      </c>
      <c r="B9" s="42" t="s">
        <v>21</v>
      </c>
      <c r="C9" s="46">
        <v>0.01</v>
      </c>
      <c r="D9" s="73" t="s">
        <v>22</v>
      </c>
      <c r="E9" s="73" t="s">
        <v>22</v>
      </c>
      <c r="F9" s="73" t="s">
        <v>22</v>
      </c>
    </row>
    <row r="10" ht="29.1" customHeight="1" spans="1:6">
      <c r="A10" s="46">
        <v>5</v>
      </c>
      <c r="B10" s="42" t="s">
        <v>23</v>
      </c>
      <c r="C10" s="46">
        <v>0.005</v>
      </c>
      <c r="D10" s="73" t="s">
        <v>24</v>
      </c>
      <c r="E10" s="73" t="s">
        <v>24</v>
      </c>
      <c r="F10" s="73" t="s">
        <v>24</v>
      </c>
    </row>
    <row r="11" ht="29.1" customHeight="1" spans="1:6">
      <c r="A11" s="46">
        <v>6</v>
      </c>
      <c r="B11" s="42" t="s">
        <v>25</v>
      </c>
      <c r="C11" s="46">
        <v>0.05</v>
      </c>
      <c r="D11" s="73" t="s">
        <v>26</v>
      </c>
      <c r="E11" s="73" t="s">
        <v>26</v>
      </c>
      <c r="F11" s="73" t="s">
        <v>26</v>
      </c>
    </row>
    <row r="12" ht="29.1" customHeight="1" spans="1:6">
      <c r="A12" s="46">
        <v>7</v>
      </c>
      <c r="B12" s="42" t="s">
        <v>27</v>
      </c>
      <c r="C12" s="46">
        <v>0.01</v>
      </c>
      <c r="D12" s="73" t="s">
        <v>28</v>
      </c>
      <c r="E12" s="73" t="s">
        <v>28</v>
      </c>
      <c r="F12" s="73" t="s">
        <v>28</v>
      </c>
    </row>
    <row r="13" ht="29.1" customHeight="1" spans="1:6">
      <c r="A13" s="46">
        <v>8</v>
      </c>
      <c r="B13" s="42" t="s">
        <v>29</v>
      </c>
      <c r="C13" s="46">
        <v>0.001</v>
      </c>
      <c r="D13" s="73" t="s">
        <v>30</v>
      </c>
      <c r="E13" s="73" t="s">
        <v>30</v>
      </c>
      <c r="F13" s="73" t="s">
        <v>30</v>
      </c>
    </row>
    <row r="14" ht="29.1" customHeight="1" spans="1:6">
      <c r="A14" s="46">
        <v>9</v>
      </c>
      <c r="B14" s="42" t="s">
        <v>31</v>
      </c>
      <c r="C14" s="46">
        <v>0.05</v>
      </c>
      <c r="D14" s="52" t="s">
        <v>32</v>
      </c>
      <c r="E14" s="52" t="s">
        <v>32</v>
      </c>
      <c r="F14" s="52" t="s">
        <v>32</v>
      </c>
    </row>
    <row r="15" ht="29.1" customHeight="1" spans="1:6">
      <c r="A15" s="46">
        <v>10</v>
      </c>
      <c r="B15" s="42" t="s">
        <v>33</v>
      </c>
      <c r="C15" s="83">
        <v>1</v>
      </c>
      <c r="D15" s="50">
        <v>0.1</v>
      </c>
      <c r="E15" s="50">
        <v>0.1</v>
      </c>
      <c r="F15" s="50">
        <v>0.2</v>
      </c>
    </row>
    <row r="16" ht="29.1" customHeight="1" spans="1:6">
      <c r="A16" s="46">
        <v>11</v>
      </c>
      <c r="B16" s="42" t="s">
        <v>34</v>
      </c>
      <c r="C16" s="53">
        <v>10</v>
      </c>
      <c r="D16" s="50">
        <v>0.45</v>
      </c>
      <c r="E16" s="50">
        <v>0.78</v>
      </c>
      <c r="F16" s="50">
        <v>1.57</v>
      </c>
    </row>
    <row r="17" ht="29.1" customHeight="1" spans="1:6">
      <c r="A17" s="46">
        <v>12</v>
      </c>
      <c r="B17" s="42" t="s">
        <v>35</v>
      </c>
      <c r="C17" s="53">
        <v>0.06</v>
      </c>
      <c r="D17" s="50">
        <v>0.00724</v>
      </c>
      <c r="E17" s="50">
        <v>0.00769</v>
      </c>
      <c r="F17" s="50">
        <v>0.0216</v>
      </c>
    </row>
    <row r="18" ht="29.1" customHeight="1" spans="1:6">
      <c r="A18" s="46">
        <v>13</v>
      </c>
      <c r="B18" s="42" t="s">
        <v>36</v>
      </c>
      <c r="C18" s="53">
        <v>0.1</v>
      </c>
      <c r="D18" s="50">
        <v>0.00659</v>
      </c>
      <c r="E18" s="50">
        <v>0.00626</v>
      </c>
      <c r="F18" s="84">
        <v>0.015</v>
      </c>
    </row>
    <row r="19" ht="29.1" customHeight="1" spans="1:6">
      <c r="A19" s="46">
        <v>14</v>
      </c>
      <c r="B19" s="42" t="s">
        <v>37</v>
      </c>
      <c r="C19" s="53">
        <v>0.06</v>
      </c>
      <c r="D19" s="50">
        <v>0.00533</v>
      </c>
      <c r="E19" s="50">
        <v>0.00656</v>
      </c>
      <c r="F19" s="50">
        <v>0.0118</v>
      </c>
    </row>
    <row r="20" ht="29.1" customHeight="1" spans="1:6">
      <c r="A20" s="46">
        <v>15</v>
      </c>
      <c r="B20" s="42" t="s">
        <v>38</v>
      </c>
      <c r="C20" s="53">
        <v>0.1</v>
      </c>
      <c r="D20" s="50">
        <v>0.00767</v>
      </c>
      <c r="E20" s="50">
        <v>0.00555</v>
      </c>
      <c r="F20" s="50">
        <v>0.0151</v>
      </c>
    </row>
    <row r="21" ht="29.1" customHeight="1" spans="1:6">
      <c r="A21" s="46">
        <v>16</v>
      </c>
      <c r="B21" s="55" t="s">
        <v>39</v>
      </c>
      <c r="C21" s="46">
        <v>0.05</v>
      </c>
      <c r="D21" s="73" t="s">
        <v>40</v>
      </c>
      <c r="E21" s="73" t="s">
        <v>40</v>
      </c>
      <c r="F21" s="73" t="s">
        <v>40</v>
      </c>
    </row>
    <row r="22" ht="29.1" customHeight="1" spans="1:6">
      <c r="A22" s="46">
        <v>17</v>
      </c>
      <c r="B22" s="42" t="s">
        <v>41</v>
      </c>
      <c r="C22" s="46">
        <v>0.1</v>
      </c>
      <c r="D22" s="73" t="s">
        <v>22</v>
      </c>
      <c r="E22" s="73" t="s">
        <v>22</v>
      </c>
      <c r="F22" s="73" t="s">
        <v>22</v>
      </c>
    </row>
    <row r="23" ht="29.1" customHeight="1" spans="1:6">
      <c r="A23" s="46">
        <v>18</v>
      </c>
      <c r="B23" s="42" t="s">
        <v>42</v>
      </c>
      <c r="C23" s="46">
        <v>0.7</v>
      </c>
      <c r="D23" s="73" t="s">
        <v>43</v>
      </c>
      <c r="E23" s="73" t="s">
        <v>43</v>
      </c>
      <c r="F23" s="73" t="s">
        <v>43</v>
      </c>
    </row>
    <row r="24" ht="29.1" customHeight="1" spans="1:6">
      <c r="A24" s="46">
        <v>19</v>
      </c>
      <c r="B24" s="42" t="s">
        <v>44</v>
      </c>
      <c r="C24" s="46">
        <v>15</v>
      </c>
      <c r="D24" s="73" t="s">
        <v>45</v>
      </c>
      <c r="E24" s="73" t="s">
        <v>45</v>
      </c>
      <c r="F24" s="73" t="s">
        <v>45</v>
      </c>
    </row>
    <row r="25" ht="29.1" customHeight="1" spans="1:6">
      <c r="A25" s="46">
        <v>20</v>
      </c>
      <c r="B25" s="42" t="s">
        <v>46</v>
      </c>
      <c r="C25" s="46">
        <v>1</v>
      </c>
      <c r="D25" s="73" t="s">
        <v>47</v>
      </c>
      <c r="E25" s="73" t="s">
        <v>47</v>
      </c>
      <c r="F25" s="73" t="s">
        <v>47</v>
      </c>
    </row>
    <row r="26" ht="29.1" customHeight="1" spans="1:6">
      <c r="A26" s="46">
        <v>21</v>
      </c>
      <c r="B26" s="42" t="s">
        <v>48</v>
      </c>
      <c r="C26" s="42" t="s">
        <v>49</v>
      </c>
      <c r="D26" s="70" t="s">
        <v>50</v>
      </c>
      <c r="E26" s="70" t="s">
        <v>50</v>
      </c>
      <c r="F26" s="70" t="s">
        <v>50</v>
      </c>
    </row>
    <row r="27" ht="29.1" customHeight="1" spans="1:6">
      <c r="A27" s="46">
        <v>22</v>
      </c>
      <c r="B27" s="42" t="s">
        <v>51</v>
      </c>
      <c r="C27" s="42" t="s">
        <v>52</v>
      </c>
      <c r="D27" s="42" t="s">
        <v>52</v>
      </c>
      <c r="E27" s="42" t="s">
        <v>52</v>
      </c>
      <c r="F27" s="42" t="s">
        <v>52</v>
      </c>
    </row>
    <row r="28" ht="29.1" customHeight="1" spans="1:6">
      <c r="A28" s="46">
        <v>23</v>
      </c>
      <c r="B28" s="46" t="s">
        <v>53</v>
      </c>
      <c r="C28" s="42" t="s">
        <v>54</v>
      </c>
      <c r="D28" s="13">
        <v>7.7</v>
      </c>
      <c r="E28" s="13">
        <v>7.6</v>
      </c>
      <c r="F28" s="13">
        <v>7.6</v>
      </c>
    </row>
    <row r="29" ht="29.1" customHeight="1" spans="1:6">
      <c r="A29" s="46">
        <v>24</v>
      </c>
      <c r="B29" s="42" t="s">
        <v>55</v>
      </c>
      <c r="C29" s="46">
        <v>0.2</v>
      </c>
      <c r="D29" s="73" t="s">
        <v>56</v>
      </c>
      <c r="E29" s="73" t="s">
        <v>56</v>
      </c>
      <c r="F29" s="73" t="s">
        <v>56</v>
      </c>
    </row>
    <row r="30" ht="29.1" customHeight="1" spans="1:6">
      <c r="A30" s="46">
        <v>25</v>
      </c>
      <c r="B30" s="42" t="s">
        <v>57</v>
      </c>
      <c r="C30" s="46">
        <v>0.3</v>
      </c>
      <c r="D30" s="73" t="s">
        <v>58</v>
      </c>
      <c r="E30" s="73" t="s">
        <v>58</v>
      </c>
      <c r="F30" s="73" t="s">
        <v>58</v>
      </c>
    </row>
    <row r="31" ht="29.1" customHeight="1" spans="1:6">
      <c r="A31" s="46">
        <v>26</v>
      </c>
      <c r="B31" s="42" t="s">
        <v>59</v>
      </c>
      <c r="C31" s="46">
        <v>0.1</v>
      </c>
      <c r="D31" s="73" t="s">
        <v>60</v>
      </c>
      <c r="E31" s="73" t="s">
        <v>60</v>
      </c>
      <c r="F31" s="73" t="s">
        <v>60</v>
      </c>
    </row>
    <row r="32" ht="29.1" customHeight="1" spans="1:6">
      <c r="A32" s="46">
        <v>27</v>
      </c>
      <c r="B32" s="76" t="s">
        <v>61</v>
      </c>
      <c r="C32" s="72">
        <v>1</v>
      </c>
      <c r="D32" s="73" t="s">
        <v>62</v>
      </c>
      <c r="E32" s="73" t="s">
        <v>62</v>
      </c>
      <c r="F32" s="73" t="s">
        <v>62</v>
      </c>
    </row>
    <row r="33" ht="29.1" customHeight="1" spans="1:6">
      <c r="A33" s="46">
        <v>28</v>
      </c>
      <c r="B33" s="42" t="s">
        <v>63</v>
      </c>
      <c r="C33" s="72">
        <v>1</v>
      </c>
      <c r="D33" s="73" t="s">
        <v>64</v>
      </c>
      <c r="E33" s="73" t="s">
        <v>64</v>
      </c>
      <c r="F33" s="73" t="s">
        <v>64</v>
      </c>
    </row>
    <row r="34" ht="29.1" customHeight="1" spans="1:6">
      <c r="A34" s="46">
        <v>29</v>
      </c>
      <c r="B34" s="42" t="s">
        <v>65</v>
      </c>
      <c r="C34" s="46">
        <v>250</v>
      </c>
      <c r="D34" s="85">
        <v>7</v>
      </c>
      <c r="E34" s="50">
        <v>6.86</v>
      </c>
      <c r="F34" s="50">
        <v>9.24</v>
      </c>
    </row>
    <row r="35" ht="29.1" customHeight="1" spans="1:6">
      <c r="A35" s="46">
        <v>30</v>
      </c>
      <c r="B35" s="42" t="s">
        <v>66</v>
      </c>
      <c r="C35" s="46">
        <v>250</v>
      </c>
      <c r="D35" s="50">
        <v>2.18</v>
      </c>
      <c r="E35" s="50">
        <v>5.24</v>
      </c>
      <c r="F35" s="77">
        <v>10</v>
      </c>
    </row>
    <row r="36" ht="29.1" customHeight="1" spans="1:6">
      <c r="A36" s="46">
        <v>31</v>
      </c>
      <c r="B36" s="42" t="s">
        <v>67</v>
      </c>
      <c r="C36" s="46">
        <v>1000</v>
      </c>
      <c r="D36" s="50">
        <v>36</v>
      </c>
      <c r="E36" s="50">
        <v>61</v>
      </c>
      <c r="F36" s="50">
        <v>115</v>
      </c>
    </row>
    <row r="37" ht="29.1" customHeight="1" spans="1:6">
      <c r="A37" s="46">
        <v>32</v>
      </c>
      <c r="B37" s="42" t="s">
        <v>68</v>
      </c>
      <c r="C37" s="46">
        <v>450</v>
      </c>
      <c r="D37" s="50">
        <v>7.6</v>
      </c>
      <c r="E37" s="50">
        <v>32.1</v>
      </c>
      <c r="F37" s="50">
        <v>76.7</v>
      </c>
    </row>
    <row r="38" ht="29.1" customHeight="1" spans="1:6">
      <c r="A38" s="46">
        <v>33</v>
      </c>
      <c r="B38" s="42" t="s">
        <v>69</v>
      </c>
      <c r="C38" s="46">
        <v>3</v>
      </c>
      <c r="D38" s="50">
        <v>0.06</v>
      </c>
      <c r="E38" s="50">
        <v>0.09</v>
      </c>
      <c r="F38" s="50">
        <v>0.08</v>
      </c>
    </row>
    <row r="39" ht="29.1" customHeight="1" spans="1:6">
      <c r="A39" s="46">
        <v>34</v>
      </c>
      <c r="B39" s="42" t="s">
        <v>70</v>
      </c>
      <c r="C39" s="46">
        <v>0.5</v>
      </c>
      <c r="D39" s="73" t="s">
        <v>71</v>
      </c>
      <c r="E39" s="73" t="s">
        <v>71</v>
      </c>
      <c r="F39" s="73" t="s">
        <v>71</v>
      </c>
    </row>
    <row r="40" ht="29.1" customHeight="1" spans="1:6">
      <c r="A40" s="46">
        <v>35</v>
      </c>
      <c r="B40" s="42" t="s">
        <v>72</v>
      </c>
      <c r="C40" s="46" t="s">
        <v>73</v>
      </c>
      <c r="D40" s="73" t="s">
        <v>71</v>
      </c>
      <c r="E40" s="73" t="s">
        <v>71</v>
      </c>
      <c r="F40" s="73" t="s">
        <v>71</v>
      </c>
    </row>
    <row r="41" ht="29.1" customHeight="1" spans="1:6">
      <c r="A41" s="46">
        <v>36</v>
      </c>
      <c r="B41" s="42" t="s">
        <v>74</v>
      </c>
      <c r="C41" s="46" t="s">
        <v>75</v>
      </c>
      <c r="D41" s="73" t="s">
        <v>76</v>
      </c>
      <c r="E41" s="73" t="s">
        <v>76</v>
      </c>
      <c r="F41" s="73" t="s">
        <v>76</v>
      </c>
    </row>
    <row r="42" ht="48" customHeight="1" spans="1:6">
      <c r="A42" s="46">
        <v>37</v>
      </c>
      <c r="B42" s="42" t="s">
        <v>77</v>
      </c>
      <c r="C42" s="42" t="s">
        <v>78</v>
      </c>
      <c r="D42" s="50">
        <v>0.93</v>
      </c>
      <c r="E42" s="50">
        <v>0.65</v>
      </c>
      <c r="F42" s="50">
        <v>0.65</v>
      </c>
    </row>
    <row r="43" ht="29.1" customHeight="1" spans="1:6">
      <c r="A43" s="46">
        <v>38</v>
      </c>
      <c r="B43" s="42" t="s">
        <v>79</v>
      </c>
      <c r="C43" s="46">
        <v>0.005</v>
      </c>
      <c r="D43" s="73" t="s">
        <v>24</v>
      </c>
      <c r="E43" s="73" t="s">
        <v>24</v>
      </c>
      <c r="F43" s="73" t="s">
        <v>24</v>
      </c>
    </row>
    <row r="44" ht="29.1" customHeight="1" spans="1:6">
      <c r="A44" s="46">
        <v>39</v>
      </c>
      <c r="B44" s="42" t="s">
        <v>80</v>
      </c>
      <c r="C44" s="46">
        <v>0.7</v>
      </c>
      <c r="D44" s="73" t="s">
        <v>56</v>
      </c>
      <c r="E44" s="73" t="s">
        <v>56</v>
      </c>
      <c r="F44" s="73" t="s">
        <v>56</v>
      </c>
    </row>
    <row r="45" ht="29.1" customHeight="1" spans="1:6">
      <c r="A45" s="46">
        <v>40</v>
      </c>
      <c r="B45" s="42" t="s">
        <v>81</v>
      </c>
      <c r="C45" s="46">
        <v>0.002</v>
      </c>
      <c r="D45" s="73" t="s">
        <v>82</v>
      </c>
      <c r="E45" s="73" t="s">
        <v>82</v>
      </c>
      <c r="F45" s="73" t="s">
        <v>82</v>
      </c>
    </row>
    <row r="46" ht="29.1" customHeight="1" spans="1:6">
      <c r="A46" s="46">
        <v>41</v>
      </c>
      <c r="B46" s="42" t="s">
        <v>83</v>
      </c>
      <c r="C46" s="46">
        <v>1</v>
      </c>
      <c r="D46" s="73" t="s">
        <v>84</v>
      </c>
      <c r="E46" s="73" t="s">
        <v>84</v>
      </c>
      <c r="F46" s="73" t="s">
        <v>84</v>
      </c>
    </row>
    <row r="47" ht="29.1" customHeight="1" spans="1:6">
      <c r="A47" s="46">
        <v>42</v>
      </c>
      <c r="B47" s="42" t="s">
        <v>85</v>
      </c>
      <c r="C47" s="46">
        <v>0.07</v>
      </c>
      <c r="D47" s="73" t="s">
        <v>86</v>
      </c>
      <c r="E47" s="73" t="s">
        <v>86</v>
      </c>
      <c r="F47" s="73" t="s">
        <v>86</v>
      </c>
    </row>
    <row r="48" ht="29.1" customHeight="1" spans="1:6">
      <c r="A48" s="46">
        <v>43</v>
      </c>
      <c r="B48" s="42" t="s">
        <v>87</v>
      </c>
      <c r="C48" s="46">
        <v>0.02</v>
      </c>
      <c r="D48" s="73" t="s">
        <v>86</v>
      </c>
      <c r="E48" s="73" t="s">
        <v>86</v>
      </c>
      <c r="F48" s="73" t="s">
        <v>86</v>
      </c>
    </row>
    <row r="49" ht="29.1" customHeight="1" spans="1:6">
      <c r="A49" s="46">
        <v>44</v>
      </c>
      <c r="B49" s="42" t="s">
        <v>88</v>
      </c>
      <c r="C49" s="46">
        <v>0.05</v>
      </c>
      <c r="D49" s="73" t="s">
        <v>28</v>
      </c>
      <c r="E49" s="73" t="s">
        <v>28</v>
      </c>
      <c r="F49" s="73" t="s">
        <v>28</v>
      </c>
    </row>
    <row r="50" ht="29.1" customHeight="1" spans="1:6">
      <c r="A50" s="46">
        <v>45</v>
      </c>
      <c r="B50" s="42" t="s">
        <v>89</v>
      </c>
      <c r="C50" s="46">
        <v>0.0001</v>
      </c>
      <c r="D50" s="73" t="s">
        <v>90</v>
      </c>
      <c r="E50" s="73" t="s">
        <v>90</v>
      </c>
      <c r="F50" s="73" t="s">
        <v>90</v>
      </c>
    </row>
    <row r="51" ht="29.1" customHeight="1" spans="1:6">
      <c r="A51" s="46">
        <v>46</v>
      </c>
      <c r="B51" s="42" t="s">
        <v>91</v>
      </c>
      <c r="C51" s="46">
        <v>0.01</v>
      </c>
      <c r="D51" s="73" t="s">
        <v>92</v>
      </c>
      <c r="E51" s="73" t="s">
        <v>92</v>
      </c>
      <c r="F51" s="73" t="s">
        <v>92</v>
      </c>
    </row>
    <row r="52" ht="29.1" customHeight="1" spans="1:6">
      <c r="A52" s="46">
        <v>47</v>
      </c>
      <c r="B52" s="42" t="s">
        <v>93</v>
      </c>
      <c r="C52" s="46">
        <v>0.07</v>
      </c>
      <c r="D52" s="73" t="s">
        <v>86</v>
      </c>
      <c r="E52" s="73" t="s">
        <v>86</v>
      </c>
      <c r="F52" s="73" t="s">
        <v>86</v>
      </c>
    </row>
    <row r="53" ht="29.1" customHeight="1" spans="1:6">
      <c r="A53" s="46">
        <v>48</v>
      </c>
      <c r="B53" s="42" t="s">
        <v>94</v>
      </c>
      <c r="C53" s="46">
        <v>0.02</v>
      </c>
      <c r="D53" s="73" t="s">
        <v>95</v>
      </c>
      <c r="E53" s="73" t="s">
        <v>95</v>
      </c>
      <c r="F53" s="73" t="s">
        <v>95</v>
      </c>
    </row>
    <row r="54" ht="29.1" customHeight="1" spans="1:6">
      <c r="A54" s="46">
        <v>49</v>
      </c>
      <c r="B54" s="42" t="s">
        <v>96</v>
      </c>
      <c r="C54" s="46">
        <v>0.03</v>
      </c>
      <c r="D54" s="73" t="s">
        <v>97</v>
      </c>
      <c r="E54" s="73" t="s">
        <v>97</v>
      </c>
      <c r="F54" s="73" t="s">
        <v>97</v>
      </c>
    </row>
    <row r="55" ht="29.1" customHeight="1" spans="1:6">
      <c r="A55" s="46">
        <v>50</v>
      </c>
      <c r="B55" s="42" t="s">
        <v>98</v>
      </c>
      <c r="C55" s="46">
        <v>0.002</v>
      </c>
      <c r="D55" s="73" t="s">
        <v>99</v>
      </c>
      <c r="E55" s="73" t="s">
        <v>99</v>
      </c>
      <c r="F55" s="73" t="s">
        <v>99</v>
      </c>
    </row>
    <row r="56" ht="29.1" customHeight="1" spans="1:6">
      <c r="A56" s="46">
        <v>51</v>
      </c>
      <c r="B56" s="42" t="s">
        <v>100</v>
      </c>
      <c r="C56" s="46">
        <v>0.001</v>
      </c>
      <c r="D56" s="73" t="s">
        <v>101</v>
      </c>
      <c r="E56" s="73" t="s">
        <v>101</v>
      </c>
      <c r="F56" s="73" t="s">
        <v>101</v>
      </c>
    </row>
    <row r="57" ht="29.1" customHeight="1" spans="1:6">
      <c r="A57" s="46">
        <v>52</v>
      </c>
      <c r="B57" s="46" t="s">
        <v>102</v>
      </c>
      <c r="C57" s="46">
        <v>0.03</v>
      </c>
      <c r="D57" s="73" t="s">
        <v>103</v>
      </c>
      <c r="E57" s="73" t="s">
        <v>103</v>
      </c>
      <c r="F57" s="73" t="s">
        <v>103</v>
      </c>
    </row>
    <row r="58" ht="29.1" customHeight="1" spans="1:6">
      <c r="A58" s="46">
        <v>53</v>
      </c>
      <c r="B58" s="46" t="s">
        <v>104</v>
      </c>
      <c r="C58" s="46">
        <v>0.05</v>
      </c>
      <c r="D58" s="73" t="s">
        <v>97</v>
      </c>
      <c r="E58" s="73" t="s">
        <v>97</v>
      </c>
      <c r="F58" s="73" t="s">
        <v>97</v>
      </c>
    </row>
    <row r="59" ht="29.1" customHeight="1" spans="1:6">
      <c r="A59" s="46">
        <v>54</v>
      </c>
      <c r="B59" s="42" t="s">
        <v>105</v>
      </c>
      <c r="C59" s="46">
        <v>0.02</v>
      </c>
      <c r="D59" s="73" t="s">
        <v>106</v>
      </c>
      <c r="E59" s="73" t="s">
        <v>106</v>
      </c>
      <c r="F59" s="73" t="s">
        <v>106</v>
      </c>
    </row>
    <row r="60" ht="29.1" customHeight="1" spans="1:6">
      <c r="A60" s="46">
        <v>55</v>
      </c>
      <c r="B60" s="42" t="s">
        <v>107</v>
      </c>
      <c r="C60" s="46">
        <v>0.04</v>
      </c>
      <c r="D60" s="73" t="s">
        <v>108</v>
      </c>
      <c r="E60" s="73" t="s">
        <v>108</v>
      </c>
      <c r="F60" s="73" t="s">
        <v>108</v>
      </c>
    </row>
    <row r="61" ht="29.1" customHeight="1" spans="1:6">
      <c r="A61" s="46">
        <v>56</v>
      </c>
      <c r="B61" s="42" t="s">
        <v>109</v>
      </c>
      <c r="C61" s="46">
        <v>0.0006</v>
      </c>
      <c r="D61" s="73" t="s">
        <v>110</v>
      </c>
      <c r="E61" s="73" t="s">
        <v>110</v>
      </c>
      <c r="F61" s="73" t="s">
        <v>110</v>
      </c>
    </row>
    <row r="62" ht="29.1" customHeight="1" spans="1:6">
      <c r="A62" s="46">
        <v>57</v>
      </c>
      <c r="B62" s="42" t="s">
        <v>111</v>
      </c>
      <c r="C62" s="46">
        <v>0.01</v>
      </c>
      <c r="D62" s="73" t="s">
        <v>112</v>
      </c>
      <c r="E62" s="73" t="s">
        <v>112</v>
      </c>
      <c r="F62" s="73" t="s">
        <v>112</v>
      </c>
    </row>
    <row r="63" ht="29.1" customHeight="1" spans="1:6">
      <c r="A63" s="46">
        <v>58</v>
      </c>
      <c r="B63" s="42" t="s">
        <v>113</v>
      </c>
      <c r="C63" s="46">
        <v>0.7</v>
      </c>
      <c r="D63" s="73" t="s">
        <v>110</v>
      </c>
      <c r="E63" s="73" t="s">
        <v>110</v>
      </c>
      <c r="F63" s="73" t="s">
        <v>110</v>
      </c>
    </row>
    <row r="64" ht="29.1" customHeight="1" spans="1:6">
      <c r="A64" s="46">
        <v>59</v>
      </c>
      <c r="B64" s="42" t="s">
        <v>114</v>
      </c>
      <c r="C64" s="46">
        <v>0.5</v>
      </c>
      <c r="D64" s="73" t="s">
        <v>115</v>
      </c>
      <c r="E64" s="73" t="s">
        <v>115</v>
      </c>
      <c r="F64" s="73" t="s">
        <v>115</v>
      </c>
    </row>
    <row r="65" ht="29.1" customHeight="1" spans="1:6">
      <c r="A65" s="46">
        <v>60</v>
      </c>
      <c r="B65" s="42" t="s">
        <v>116</v>
      </c>
      <c r="C65" s="46">
        <v>0.02</v>
      </c>
      <c r="D65" s="73" t="s">
        <v>112</v>
      </c>
      <c r="E65" s="73" t="s">
        <v>112</v>
      </c>
      <c r="F65" s="73" t="s">
        <v>112</v>
      </c>
    </row>
    <row r="66" ht="29.1" customHeight="1" spans="1:6">
      <c r="A66" s="46">
        <v>61</v>
      </c>
      <c r="B66" s="42" t="s">
        <v>117</v>
      </c>
      <c r="C66" s="46">
        <v>0.3</v>
      </c>
      <c r="D66" s="73" t="s">
        <v>112</v>
      </c>
      <c r="E66" s="73" t="s">
        <v>112</v>
      </c>
      <c r="F66" s="73" t="s">
        <v>112</v>
      </c>
    </row>
    <row r="67" ht="29.1" customHeight="1" spans="1:6">
      <c r="A67" s="46">
        <v>62</v>
      </c>
      <c r="B67" s="46" t="s">
        <v>118</v>
      </c>
      <c r="C67" s="46">
        <v>0.3</v>
      </c>
      <c r="D67" s="73" t="s">
        <v>119</v>
      </c>
      <c r="E67" s="73" t="s">
        <v>119</v>
      </c>
      <c r="F67" s="73" t="s">
        <v>119</v>
      </c>
    </row>
    <row r="68" ht="29.1" customHeight="1" spans="1:6">
      <c r="A68" s="46">
        <v>63</v>
      </c>
      <c r="B68" s="42" t="s">
        <v>120</v>
      </c>
      <c r="C68" s="46">
        <v>0.02</v>
      </c>
      <c r="D68" s="73" t="s">
        <v>121</v>
      </c>
      <c r="E68" s="73" t="s">
        <v>121</v>
      </c>
      <c r="F68" s="73" t="s">
        <v>121</v>
      </c>
    </row>
    <row r="69" ht="29.1" customHeight="1" spans="1:6">
      <c r="A69" s="46">
        <v>64</v>
      </c>
      <c r="B69" s="42" t="s">
        <v>122</v>
      </c>
      <c r="C69" s="46">
        <v>0.001</v>
      </c>
      <c r="D69" s="73" t="s">
        <v>123</v>
      </c>
      <c r="E69" s="73" t="s">
        <v>123</v>
      </c>
      <c r="F69" s="73" t="s">
        <v>123</v>
      </c>
    </row>
    <row r="70" ht="29.1" customHeight="1" spans="1:6">
      <c r="A70" s="46">
        <v>65</v>
      </c>
      <c r="B70" s="42" t="s">
        <v>124</v>
      </c>
      <c r="C70" s="46">
        <v>0.25</v>
      </c>
      <c r="D70" s="73" t="s">
        <v>30</v>
      </c>
      <c r="E70" s="73" t="s">
        <v>30</v>
      </c>
      <c r="F70" s="73" t="s">
        <v>30</v>
      </c>
    </row>
    <row r="71" ht="29.1" customHeight="1" spans="1:6">
      <c r="A71" s="46">
        <v>66</v>
      </c>
      <c r="B71" s="42" t="s">
        <v>125</v>
      </c>
      <c r="C71" s="46">
        <v>0.006</v>
      </c>
      <c r="D71" s="73" t="s">
        <v>30</v>
      </c>
      <c r="E71" s="73" t="s">
        <v>30</v>
      </c>
      <c r="F71" s="73" t="s">
        <v>30</v>
      </c>
    </row>
    <row r="72" ht="29.1" customHeight="1" spans="1:6">
      <c r="A72" s="46">
        <v>67</v>
      </c>
      <c r="B72" s="42" t="s">
        <v>126</v>
      </c>
      <c r="C72" s="46">
        <v>0.01</v>
      </c>
      <c r="D72" s="73" t="s">
        <v>103</v>
      </c>
      <c r="E72" s="73" t="s">
        <v>103</v>
      </c>
      <c r="F72" s="73" t="s">
        <v>103</v>
      </c>
    </row>
    <row r="73" ht="29.1" customHeight="1" spans="1:6">
      <c r="A73" s="46">
        <v>68</v>
      </c>
      <c r="B73" s="42" t="s">
        <v>127</v>
      </c>
      <c r="C73" s="46">
        <v>0.007</v>
      </c>
      <c r="D73" s="73" t="s">
        <v>128</v>
      </c>
      <c r="E73" s="73" t="s">
        <v>128</v>
      </c>
      <c r="F73" s="73" t="s">
        <v>128</v>
      </c>
    </row>
    <row r="74" ht="29.1" customHeight="1" spans="1:6">
      <c r="A74" s="46">
        <v>69</v>
      </c>
      <c r="B74" s="42" t="s">
        <v>129</v>
      </c>
      <c r="C74" s="46">
        <v>0.03</v>
      </c>
      <c r="D74" s="73" t="s">
        <v>32</v>
      </c>
      <c r="E74" s="73" t="s">
        <v>32</v>
      </c>
      <c r="F74" s="73" t="s">
        <v>32</v>
      </c>
    </row>
    <row r="75" ht="29.1" customHeight="1" spans="1:6">
      <c r="A75" s="46">
        <v>70</v>
      </c>
      <c r="B75" s="42" t="s">
        <v>130</v>
      </c>
      <c r="C75" s="46">
        <v>0.7</v>
      </c>
      <c r="D75" s="73" t="s">
        <v>131</v>
      </c>
      <c r="E75" s="73" t="s">
        <v>131</v>
      </c>
      <c r="F75" s="73" t="s">
        <v>131</v>
      </c>
    </row>
    <row r="76" ht="29.1" customHeight="1" spans="1:6">
      <c r="A76" s="46">
        <v>71</v>
      </c>
      <c r="B76" s="42" t="s">
        <v>132</v>
      </c>
      <c r="C76" s="46">
        <v>0.001</v>
      </c>
      <c r="D76" s="73" t="s">
        <v>115</v>
      </c>
      <c r="E76" s="73" t="s">
        <v>115</v>
      </c>
      <c r="F76" s="73" t="s">
        <v>115</v>
      </c>
    </row>
    <row r="77" ht="29.1" customHeight="1" spans="1:6">
      <c r="A77" s="46">
        <v>72</v>
      </c>
      <c r="B77" s="42" t="s">
        <v>133</v>
      </c>
      <c r="C77" s="46">
        <v>0.002</v>
      </c>
      <c r="D77" s="73" t="s">
        <v>24</v>
      </c>
      <c r="E77" s="73" t="s">
        <v>24</v>
      </c>
      <c r="F77" s="73" t="s">
        <v>24</v>
      </c>
    </row>
    <row r="78" ht="29.1" customHeight="1" spans="1:6">
      <c r="A78" s="46">
        <v>73</v>
      </c>
      <c r="B78" s="42" t="s">
        <v>134</v>
      </c>
      <c r="C78" s="46">
        <v>0.02</v>
      </c>
      <c r="D78" s="73" t="s">
        <v>135</v>
      </c>
      <c r="E78" s="73" t="s">
        <v>135</v>
      </c>
      <c r="F78" s="73" t="s">
        <v>135</v>
      </c>
    </row>
    <row r="79" ht="29.1" customHeight="1" spans="1:6">
      <c r="A79" s="46">
        <v>74</v>
      </c>
      <c r="B79" s="46" t="s">
        <v>136</v>
      </c>
      <c r="C79" s="46">
        <v>0.03</v>
      </c>
      <c r="D79" s="73" t="s">
        <v>137</v>
      </c>
      <c r="E79" s="73" t="s">
        <v>137</v>
      </c>
      <c r="F79" s="73" t="s">
        <v>137</v>
      </c>
    </row>
    <row r="80" ht="29.1" customHeight="1" spans="1:6">
      <c r="A80" s="46">
        <v>75</v>
      </c>
      <c r="B80" s="42" t="s">
        <v>138</v>
      </c>
      <c r="C80" s="46">
        <v>0.02</v>
      </c>
      <c r="D80" s="73" t="s">
        <v>139</v>
      </c>
      <c r="E80" s="73" t="s">
        <v>139</v>
      </c>
      <c r="F80" s="73" t="s">
        <v>139</v>
      </c>
    </row>
    <row r="81" ht="29.1" customHeight="1" spans="1:6">
      <c r="A81" s="46">
        <v>76</v>
      </c>
      <c r="B81" s="42" t="s">
        <v>140</v>
      </c>
      <c r="C81" s="46">
        <v>0.009</v>
      </c>
      <c r="D81" s="73" t="s">
        <v>141</v>
      </c>
      <c r="E81" s="73" t="s">
        <v>141</v>
      </c>
      <c r="F81" s="73" t="s">
        <v>141</v>
      </c>
    </row>
    <row r="82" ht="29.1" customHeight="1" spans="1:6">
      <c r="A82" s="46">
        <v>77</v>
      </c>
      <c r="B82" s="42" t="s">
        <v>142</v>
      </c>
      <c r="C82" s="46">
        <v>0.2</v>
      </c>
      <c r="D82" s="73" t="s">
        <v>112</v>
      </c>
      <c r="E82" s="73" t="s">
        <v>112</v>
      </c>
      <c r="F82" s="73" t="s">
        <v>112</v>
      </c>
    </row>
    <row r="83" ht="29.1" customHeight="1" spans="1:6">
      <c r="A83" s="46">
        <v>78</v>
      </c>
      <c r="B83" s="42" t="s">
        <v>143</v>
      </c>
      <c r="C83" s="46">
        <v>1e-5</v>
      </c>
      <c r="D83" s="73" t="s">
        <v>144</v>
      </c>
      <c r="E83" s="73" t="s">
        <v>144</v>
      </c>
      <c r="F83" s="73" t="s">
        <v>144</v>
      </c>
    </row>
    <row r="84" ht="29.1" customHeight="1" spans="1:6">
      <c r="A84" s="46">
        <v>79</v>
      </c>
      <c r="B84" s="42" t="s">
        <v>145</v>
      </c>
      <c r="C84" s="46">
        <v>0.008</v>
      </c>
      <c r="D84" s="73" t="s">
        <v>146</v>
      </c>
      <c r="E84" s="73" t="s">
        <v>146</v>
      </c>
      <c r="F84" s="73" t="s">
        <v>146</v>
      </c>
    </row>
    <row r="85" ht="29.1" customHeight="1" spans="1:6">
      <c r="A85" s="46">
        <v>80</v>
      </c>
      <c r="B85" s="42" t="s">
        <v>147</v>
      </c>
      <c r="C85" s="46">
        <v>0.0005</v>
      </c>
      <c r="D85" s="73" t="s">
        <v>115</v>
      </c>
      <c r="E85" s="73" t="s">
        <v>115</v>
      </c>
      <c r="F85" s="73" t="s">
        <v>115</v>
      </c>
    </row>
    <row r="86" ht="29.1" customHeight="1" spans="1:6">
      <c r="A86" s="46">
        <v>81</v>
      </c>
      <c r="B86" s="42" t="s">
        <v>148</v>
      </c>
      <c r="C86" s="46">
        <v>0.0004</v>
      </c>
      <c r="D86" s="73" t="s">
        <v>97</v>
      </c>
      <c r="E86" s="73" t="s">
        <v>97</v>
      </c>
      <c r="F86" s="73" t="s">
        <v>97</v>
      </c>
    </row>
    <row r="87" ht="29.1" customHeight="1" spans="1:6">
      <c r="A87" s="46">
        <v>82</v>
      </c>
      <c r="B87" s="42" t="s">
        <v>149</v>
      </c>
      <c r="C87" s="46">
        <v>200</v>
      </c>
      <c r="D87" s="50">
        <v>7.65</v>
      </c>
      <c r="E87" s="50">
        <v>5.78</v>
      </c>
      <c r="F87" s="50">
        <v>7.74</v>
      </c>
    </row>
    <row r="88" ht="29.1" customHeight="1" spans="1:6">
      <c r="A88" s="46">
        <v>83</v>
      </c>
      <c r="B88" s="42" t="s">
        <v>150</v>
      </c>
      <c r="C88" s="46">
        <v>0.002</v>
      </c>
      <c r="D88" s="73" t="s">
        <v>32</v>
      </c>
      <c r="E88" s="73" t="s">
        <v>32</v>
      </c>
      <c r="F88" s="73" t="s">
        <v>32</v>
      </c>
    </row>
    <row r="89" ht="29.1" customHeight="1" spans="1:6">
      <c r="A89" s="46">
        <v>84</v>
      </c>
      <c r="B89" s="42" t="s">
        <v>151</v>
      </c>
      <c r="C89" s="46">
        <v>0.3</v>
      </c>
      <c r="D89" s="73" t="s">
        <v>152</v>
      </c>
      <c r="E89" s="73" t="s">
        <v>152</v>
      </c>
      <c r="F89" s="73" t="s">
        <v>152</v>
      </c>
    </row>
    <row r="90" ht="29.1" customHeight="1" spans="1:6">
      <c r="A90" s="46">
        <v>85</v>
      </c>
      <c r="B90" s="46" t="s">
        <v>153</v>
      </c>
      <c r="C90" s="46">
        <v>1e-5</v>
      </c>
      <c r="D90" s="73" t="s">
        <v>154</v>
      </c>
      <c r="E90" s="73" t="s">
        <v>154</v>
      </c>
      <c r="F90" s="73" t="s">
        <v>154</v>
      </c>
    </row>
    <row r="91" ht="29.1" customHeight="1" spans="1:6">
      <c r="A91" s="46">
        <v>86</v>
      </c>
      <c r="B91" s="42" t="s">
        <v>155</v>
      </c>
      <c r="C91" s="46">
        <v>1e-5</v>
      </c>
      <c r="D91" s="73" t="s">
        <v>156</v>
      </c>
      <c r="E91" s="73" t="s">
        <v>156</v>
      </c>
      <c r="F91" s="73" t="s">
        <v>156</v>
      </c>
    </row>
    <row r="92" ht="18" customHeight="1" spans="1:6">
      <c r="A92" s="46"/>
      <c r="B92" s="59"/>
      <c r="C92" s="59"/>
      <c r="D92" s="86" t="s">
        <v>157</v>
      </c>
      <c r="E92" s="86" t="s">
        <v>157</v>
      </c>
      <c r="F92" s="86" t="s">
        <v>157</v>
      </c>
    </row>
    <row r="93" ht="18" customHeight="1" spans="1:6">
      <c r="A93" s="46"/>
      <c r="B93" s="79"/>
      <c r="C93" s="79"/>
      <c r="D93" s="79"/>
      <c r="E93" s="79"/>
      <c r="F93" s="79"/>
    </row>
  </sheetData>
  <autoFilter xmlns:etc="http://www.wps.cn/officeDocument/2017/etCustomData" ref="A5:F93" etc:filterBottomFollowUsedRange="0">
    <extLst/>
  </autoFilter>
  <mergeCells count="6">
    <mergeCell ref="A1:D1"/>
    <mergeCell ref="A2:C2"/>
    <mergeCell ref="A3:C3"/>
    <mergeCell ref="A4:A5"/>
    <mergeCell ref="B4:B5"/>
    <mergeCell ref="C4:C5"/>
  </mergeCells>
  <conditionalFormatting sqref="D2">
    <cfRule type="duplicateValues" dxfId="0" priority="4"/>
  </conditionalFormatting>
  <conditionalFormatting sqref="E2">
    <cfRule type="duplicateValues" dxfId="0" priority="3"/>
  </conditionalFormatting>
  <conditionalFormatting sqref="F2">
    <cfRule type="duplicateValues" dxfId="0" priority="2"/>
  </conditionalFormatting>
  <pageMargins left="0.393055555555556" right="0.393055555555556" top="0.393055555555556" bottom="0.393055555555556" header="0" footer="0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zoomScale="80" zoomScaleNormal="80" workbookViewId="0">
      <selection activeCell="A1" sqref="A1:C1"/>
    </sheetView>
  </sheetViews>
  <sheetFormatPr defaultColWidth="9" defaultRowHeight="14.25"/>
  <cols>
    <col min="1" max="1" width="4.63333333333333" style="34" customWidth="1"/>
    <col min="2" max="2" width="28.6083333333333" style="34" customWidth="1"/>
    <col min="3" max="3" width="23.5666666666667" style="34" customWidth="1"/>
    <col min="4" max="11" width="30.6333333333333" style="64" customWidth="1"/>
    <col min="12" max="16384" width="9" style="34"/>
  </cols>
  <sheetData>
    <row r="1" ht="38.45" customHeight="1" spans="1:11">
      <c r="A1" s="65" t="s">
        <v>158</v>
      </c>
      <c r="B1" s="66"/>
      <c r="C1" s="66"/>
      <c r="D1" s="67"/>
      <c r="E1" s="67"/>
      <c r="F1" s="67"/>
      <c r="G1" s="67"/>
      <c r="H1" s="67"/>
      <c r="I1" s="67"/>
      <c r="J1" s="67"/>
      <c r="K1" s="67"/>
    </row>
    <row r="2" ht="18" customHeight="1" spans="1:11">
      <c r="A2" s="40" t="s">
        <v>1</v>
      </c>
      <c r="B2" s="40"/>
      <c r="C2" s="40"/>
      <c r="D2" s="39" t="s">
        <v>159</v>
      </c>
      <c r="E2" s="39" t="s">
        <v>160</v>
      </c>
      <c r="F2" s="39" t="s">
        <v>161</v>
      </c>
      <c r="G2" s="39" t="s">
        <v>162</v>
      </c>
      <c r="H2" s="39" t="s">
        <v>163</v>
      </c>
      <c r="I2" s="39" t="s">
        <v>164</v>
      </c>
      <c r="J2" s="39" t="s">
        <v>165</v>
      </c>
      <c r="K2" s="39" t="s">
        <v>166</v>
      </c>
    </row>
    <row r="3" ht="29.1" customHeight="1" spans="1:11">
      <c r="A3" s="40" t="s">
        <v>5</v>
      </c>
      <c r="B3" s="40"/>
      <c r="C3" s="40"/>
      <c r="D3" s="41" t="s">
        <v>167</v>
      </c>
      <c r="E3" s="41" t="s">
        <v>168</v>
      </c>
      <c r="F3" s="41" t="s">
        <v>169</v>
      </c>
      <c r="G3" s="41" t="s">
        <v>170</v>
      </c>
      <c r="H3" s="41" t="s">
        <v>171</v>
      </c>
      <c r="I3" s="41" t="s">
        <v>172</v>
      </c>
      <c r="J3" s="41" t="s">
        <v>173</v>
      </c>
      <c r="K3" s="41" t="s">
        <v>174</v>
      </c>
    </row>
    <row r="4" ht="20.1" customHeight="1" spans="1:11">
      <c r="A4" s="42" t="s">
        <v>9</v>
      </c>
      <c r="B4" s="42" t="s">
        <v>10</v>
      </c>
      <c r="C4" s="68" t="s">
        <v>11</v>
      </c>
      <c r="D4" s="39" t="s">
        <v>12</v>
      </c>
      <c r="E4" s="39" t="s">
        <v>175</v>
      </c>
      <c r="F4" s="39" t="s">
        <v>176</v>
      </c>
      <c r="G4" s="39" t="s">
        <v>176</v>
      </c>
      <c r="H4" s="39" t="s">
        <v>176</v>
      </c>
      <c r="I4" s="39" t="s">
        <v>176</v>
      </c>
      <c r="J4" s="39" t="s">
        <v>177</v>
      </c>
      <c r="K4" s="39" t="s">
        <v>177</v>
      </c>
    </row>
    <row r="5" ht="33" customHeight="1" spans="1:11">
      <c r="A5" s="46"/>
      <c r="B5" s="46"/>
      <c r="C5" s="69"/>
      <c r="D5" s="45" t="s">
        <v>178</v>
      </c>
      <c r="E5" s="70" t="s">
        <v>179</v>
      </c>
      <c r="F5" s="70" t="s">
        <v>180</v>
      </c>
      <c r="G5" s="70" t="s">
        <v>181</v>
      </c>
      <c r="H5" s="70" t="s">
        <v>182</v>
      </c>
      <c r="I5" s="70" t="s">
        <v>183</v>
      </c>
      <c r="J5" s="70" t="s">
        <v>184</v>
      </c>
      <c r="K5" s="70" t="s">
        <v>185</v>
      </c>
    </row>
    <row r="6" ht="29.1" customHeight="1" spans="1:11">
      <c r="A6" s="46">
        <v>1</v>
      </c>
      <c r="B6" s="42" t="s">
        <v>16</v>
      </c>
      <c r="C6" s="42" t="s">
        <v>17</v>
      </c>
      <c r="D6" s="71" t="s">
        <v>18</v>
      </c>
      <c r="E6" s="71" t="s">
        <v>18</v>
      </c>
      <c r="F6" s="71" t="s">
        <v>18</v>
      </c>
      <c r="G6" s="71" t="s">
        <v>18</v>
      </c>
      <c r="H6" s="71" t="s">
        <v>18</v>
      </c>
      <c r="I6" s="71" t="s">
        <v>18</v>
      </c>
      <c r="J6" s="71" t="s">
        <v>18</v>
      </c>
      <c r="K6" s="71" t="s">
        <v>18</v>
      </c>
    </row>
    <row r="7" ht="29.1" customHeight="1" spans="1:11">
      <c r="A7" s="46">
        <v>2</v>
      </c>
      <c r="B7" s="42" t="s">
        <v>19</v>
      </c>
      <c r="C7" s="42" t="s">
        <v>17</v>
      </c>
      <c r="D7" s="71" t="s">
        <v>18</v>
      </c>
      <c r="E7" s="71" t="s">
        <v>18</v>
      </c>
      <c r="F7" s="71" t="s">
        <v>18</v>
      </c>
      <c r="G7" s="71" t="s">
        <v>18</v>
      </c>
      <c r="H7" s="71" t="s">
        <v>18</v>
      </c>
      <c r="I7" s="71" t="s">
        <v>18</v>
      </c>
      <c r="J7" s="71" t="s">
        <v>18</v>
      </c>
      <c r="K7" s="71" t="s">
        <v>18</v>
      </c>
    </row>
    <row r="8" ht="29.1" customHeight="1" spans="1:11">
      <c r="A8" s="46">
        <v>3</v>
      </c>
      <c r="B8" s="42" t="s">
        <v>20</v>
      </c>
      <c r="C8" s="46">
        <v>100</v>
      </c>
      <c r="D8" s="71" t="s">
        <v>18</v>
      </c>
      <c r="E8" s="71" t="s">
        <v>18</v>
      </c>
      <c r="F8" s="71" t="s">
        <v>18</v>
      </c>
      <c r="G8" s="71" t="s">
        <v>18</v>
      </c>
      <c r="H8" s="71" t="s">
        <v>18</v>
      </c>
      <c r="I8" s="71" t="s">
        <v>18</v>
      </c>
      <c r="J8" s="71" t="s">
        <v>18</v>
      </c>
      <c r="K8" s="71" t="s">
        <v>18</v>
      </c>
    </row>
    <row r="9" ht="29.1" customHeight="1" spans="1:11">
      <c r="A9" s="46">
        <v>4</v>
      </c>
      <c r="B9" s="42" t="s">
        <v>21</v>
      </c>
      <c r="C9" s="46">
        <v>0.01</v>
      </c>
      <c r="D9" s="45" t="s">
        <v>186</v>
      </c>
      <c r="E9" s="45" t="s">
        <v>186</v>
      </c>
      <c r="F9" s="45" t="s">
        <v>186</v>
      </c>
      <c r="G9" s="45" t="s">
        <v>186</v>
      </c>
      <c r="H9" s="45" t="s">
        <v>186</v>
      </c>
      <c r="I9" s="45" t="s">
        <v>186</v>
      </c>
      <c r="J9" s="45" t="s">
        <v>186</v>
      </c>
      <c r="K9" s="45" t="s">
        <v>186</v>
      </c>
    </row>
    <row r="10" ht="29.1" customHeight="1" spans="1:11">
      <c r="A10" s="46">
        <v>5</v>
      </c>
      <c r="B10" s="42" t="s">
        <v>23</v>
      </c>
      <c r="C10" s="46">
        <v>0.005</v>
      </c>
      <c r="D10" s="45" t="s">
        <v>187</v>
      </c>
      <c r="E10" s="45" t="s">
        <v>187</v>
      </c>
      <c r="F10" s="45" t="s">
        <v>187</v>
      </c>
      <c r="G10" s="45" t="s">
        <v>187</v>
      </c>
      <c r="H10" s="45" t="s">
        <v>187</v>
      </c>
      <c r="I10" s="45" t="s">
        <v>187</v>
      </c>
      <c r="J10" s="45" t="s">
        <v>187</v>
      </c>
      <c r="K10" s="45" t="s">
        <v>187</v>
      </c>
    </row>
    <row r="11" ht="29.1" customHeight="1" spans="1:11">
      <c r="A11" s="46">
        <v>6</v>
      </c>
      <c r="B11" s="42" t="s">
        <v>25</v>
      </c>
      <c r="C11" s="46">
        <v>0.05</v>
      </c>
      <c r="D11" s="45" t="s">
        <v>188</v>
      </c>
      <c r="E11" s="45" t="s">
        <v>188</v>
      </c>
      <c r="F11" s="45" t="s">
        <v>188</v>
      </c>
      <c r="G11" s="45" t="s">
        <v>188</v>
      </c>
      <c r="H11" s="45" t="s">
        <v>188</v>
      </c>
      <c r="I11" s="45" t="s">
        <v>188</v>
      </c>
      <c r="J11" s="45" t="s">
        <v>188</v>
      </c>
      <c r="K11" s="45" t="s">
        <v>188</v>
      </c>
    </row>
    <row r="12" ht="29.1" customHeight="1" spans="1:11">
      <c r="A12" s="46">
        <v>7</v>
      </c>
      <c r="B12" s="42" t="s">
        <v>27</v>
      </c>
      <c r="C12" s="46">
        <v>0.01</v>
      </c>
      <c r="D12" s="45" t="s">
        <v>189</v>
      </c>
      <c r="E12" s="45" t="s">
        <v>189</v>
      </c>
      <c r="F12" s="45" t="s">
        <v>189</v>
      </c>
      <c r="G12" s="45" t="s">
        <v>189</v>
      </c>
      <c r="H12" s="45" t="s">
        <v>189</v>
      </c>
      <c r="I12" s="45" t="s">
        <v>189</v>
      </c>
      <c r="J12" s="45" t="s">
        <v>189</v>
      </c>
      <c r="K12" s="45" t="s">
        <v>189</v>
      </c>
    </row>
    <row r="13" ht="29.1" customHeight="1" spans="1:11">
      <c r="A13" s="46">
        <v>8</v>
      </c>
      <c r="B13" s="42" t="s">
        <v>29</v>
      </c>
      <c r="C13" s="46">
        <v>0.001</v>
      </c>
      <c r="D13" s="45" t="s">
        <v>190</v>
      </c>
      <c r="E13" s="45" t="s">
        <v>190</v>
      </c>
      <c r="F13" s="45" t="s">
        <v>190</v>
      </c>
      <c r="G13" s="45" t="s">
        <v>190</v>
      </c>
      <c r="H13" s="45" t="s">
        <v>190</v>
      </c>
      <c r="I13" s="45" t="s">
        <v>190</v>
      </c>
      <c r="J13" s="45" t="s">
        <v>190</v>
      </c>
      <c r="K13" s="45" t="s">
        <v>190</v>
      </c>
    </row>
    <row r="14" ht="29.1" customHeight="1" spans="1:11">
      <c r="A14" s="46">
        <v>9</v>
      </c>
      <c r="B14" s="42" t="s">
        <v>31</v>
      </c>
      <c r="C14" s="46">
        <v>0.05</v>
      </c>
      <c r="D14" s="45" t="s">
        <v>191</v>
      </c>
      <c r="E14" s="45" t="s">
        <v>191</v>
      </c>
      <c r="F14" s="45" t="s">
        <v>191</v>
      </c>
      <c r="G14" s="45" t="s">
        <v>191</v>
      </c>
      <c r="H14" s="45" t="s">
        <v>191</v>
      </c>
      <c r="I14" s="45" t="s">
        <v>191</v>
      </c>
      <c r="J14" s="45" t="s">
        <v>191</v>
      </c>
      <c r="K14" s="45" t="s">
        <v>191</v>
      </c>
    </row>
    <row r="15" ht="29.1" customHeight="1" spans="1:11">
      <c r="A15" s="46">
        <v>10</v>
      </c>
      <c r="B15" s="42" t="s">
        <v>33</v>
      </c>
      <c r="C15" s="72">
        <v>1</v>
      </c>
      <c r="D15" s="50">
        <v>0.2</v>
      </c>
      <c r="E15" s="73" t="s">
        <v>60</v>
      </c>
      <c r="F15" s="50">
        <v>0.1</v>
      </c>
      <c r="G15" s="50">
        <v>0.1</v>
      </c>
      <c r="H15" s="50">
        <v>0.1</v>
      </c>
      <c r="I15" s="50">
        <v>0.2</v>
      </c>
      <c r="J15" s="50">
        <v>0.2</v>
      </c>
      <c r="K15" s="50">
        <v>0.2</v>
      </c>
    </row>
    <row r="16" ht="29.1" customHeight="1" spans="1:11">
      <c r="A16" s="46">
        <v>11</v>
      </c>
      <c r="B16" s="42" t="s">
        <v>34</v>
      </c>
      <c r="C16" s="46">
        <v>10</v>
      </c>
      <c r="D16" s="50">
        <v>1.55</v>
      </c>
      <c r="E16" s="50">
        <v>2.14</v>
      </c>
      <c r="F16" s="50">
        <v>1.97</v>
      </c>
      <c r="G16" s="50">
        <v>1.96</v>
      </c>
      <c r="H16" s="50">
        <v>1.93</v>
      </c>
      <c r="I16" s="50">
        <v>2.03</v>
      </c>
      <c r="J16" s="50">
        <v>1.93</v>
      </c>
      <c r="K16" s="50">
        <v>1.83</v>
      </c>
    </row>
    <row r="17" ht="29.1" customHeight="1" spans="1:11">
      <c r="A17" s="46">
        <v>12</v>
      </c>
      <c r="B17" s="42" t="s">
        <v>35</v>
      </c>
      <c r="C17" s="46">
        <v>0.06</v>
      </c>
      <c r="D17" s="50">
        <v>0.0182</v>
      </c>
      <c r="E17" s="50">
        <v>0.0191</v>
      </c>
      <c r="F17" s="50">
        <v>0.0228</v>
      </c>
      <c r="G17" s="50">
        <v>0.0178</v>
      </c>
      <c r="H17" s="50">
        <v>0.0154</v>
      </c>
      <c r="I17" s="50">
        <v>0.0151</v>
      </c>
      <c r="J17" s="50">
        <v>0.0204</v>
      </c>
      <c r="K17" s="50">
        <v>0.0377</v>
      </c>
    </row>
    <row r="18" ht="29.1" customHeight="1" spans="1:11">
      <c r="A18" s="46">
        <v>13</v>
      </c>
      <c r="B18" s="42" t="s">
        <v>36</v>
      </c>
      <c r="C18" s="46">
        <v>0.1</v>
      </c>
      <c r="D18" s="50">
        <v>0.00488</v>
      </c>
      <c r="E18" s="54">
        <v>0.0015</v>
      </c>
      <c r="F18" s="50">
        <v>0.00108</v>
      </c>
      <c r="G18" s="50">
        <v>0.00109</v>
      </c>
      <c r="H18" s="50">
        <v>0.00229</v>
      </c>
      <c r="I18" s="54">
        <v>0.001</v>
      </c>
      <c r="J18" s="50">
        <v>0.00415</v>
      </c>
      <c r="K18" s="50">
        <v>0.00287</v>
      </c>
    </row>
    <row r="19" ht="29.1" customHeight="1" spans="1:11">
      <c r="A19" s="46">
        <v>14</v>
      </c>
      <c r="B19" s="42" t="s">
        <v>37</v>
      </c>
      <c r="C19" s="46">
        <v>0.06</v>
      </c>
      <c r="D19" s="50">
        <v>0.00807</v>
      </c>
      <c r="E19" s="50">
        <v>0.00485</v>
      </c>
      <c r="F19" s="50">
        <v>0.00444</v>
      </c>
      <c r="G19" s="50">
        <v>0.00401</v>
      </c>
      <c r="H19" s="50">
        <v>0.00438</v>
      </c>
      <c r="I19" s="50">
        <v>0.0038</v>
      </c>
      <c r="J19" s="50">
        <v>0.00628</v>
      </c>
      <c r="K19" s="50">
        <v>0.00866</v>
      </c>
    </row>
    <row r="20" ht="29.1" customHeight="1" spans="1:11">
      <c r="A20" s="46">
        <v>15</v>
      </c>
      <c r="B20" s="42" t="s">
        <v>38</v>
      </c>
      <c r="C20" s="46">
        <v>0.1</v>
      </c>
      <c r="D20" s="50">
        <v>0.00305</v>
      </c>
      <c r="E20" s="50">
        <v>0.000652</v>
      </c>
      <c r="F20" s="50">
        <v>8.6e-5</v>
      </c>
      <c r="G20" s="50">
        <v>8.6e-5</v>
      </c>
      <c r="H20" s="50">
        <v>0.00186</v>
      </c>
      <c r="I20" s="50">
        <v>9.4e-5</v>
      </c>
      <c r="J20" s="50">
        <v>0.00373</v>
      </c>
      <c r="K20" s="54">
        <v>0.0015</v>
      </c>
    </row>
    <row r="21" ht="29.1" customHeight="1" spans="1:11">
      <c r="A21" s="46">
        <v>16</v>
      </c>
      <c r="B21" s="55" t="s">
        <v>39</v>
      </c>
      <c r="C21" s="46">
        <v>0.05</v>
      </c>
      <c r="D21" s="45" t="s">
        <v>192</v>
      </c>
      <c r="E21" s="45" t="s">
        <v>192</v>
      </c>
      <c r="F21" s="45" t="s">
        <v>192</v>
      </c>
      <c r="G21" s="45" t="s">
        <v>192</v>
      </c>
      <c r="H21" s="45" t="s">
        <v>192</v>
      </c>
      <c r="I21" s="45" t="s">
        <v>192</v>
      </c>
      <c r="J21" s="45" t="s">
        <v>192</v>
      </c>
      <c r="K21" s="45" t="s">
        <v>192</v>
      </c>
    </row>
    <row r="22" ht="29.1" customHeight="1" spans="1:11">
      <c r="A22" s="46">
        <v>17</v>
      </c>
      <c r="B22" s="42" t="s">
        <v>41</v>
      </c>
      <c r="C22" s="46">
        <v>0.1</v>
      </c>
      <c r="D22" s="45" t="s">
        <v>186</v>
      </c>
      <c r="E22" s="45" t="s">
        <v>186</v>
      </c>
      <c r="F22" s="45" t="s">
        <v>186</v>
      </c>
      <c r="G22" s="45" t="s">
        <v>186</v>
      </c>
      <c r="H22" s="45" t="s">
        <v>186</v>
      </c>
      <c r="I22" s="45" t="s">
        <v>186</v>
      </c>
      <c r="J22" s="45" t="s">
        <v>186</v>
      </c>
      <c r="K22" s="45" t="s">
        <v>186</v>
      </c>
    </row>
    <row r="23" ht="29.1" customHeight="1" spans="1:11">
      <c r="A23" s="46">
        <v>18</v>
      </c>
      <c r="B23" s="42" t="s">
        <v>42</v>
      </c>
      <c r="C23" s="46">
        <v>0.7</v>
      </c>
      <c r="D23" s="45" t="s">
        <v>193</v>
      </c>
      <c r="E23" s="45" t="s">
        <v>193</v>
      </c>
      <c r="F23" s="45" t="s">
        <v>193</v>
      </c>
      <c r="G23" s="45" t="s">
        <v>193</v>
      </c>
      <c r="H23" s="45" t="s">
        <v>193</v>
      </c>
      <c r="I23" s="45" t="s">
        <v>193</v>
      </c>
      <c r="J23" s="45" t="s">
        <v>193</v>
      </c>
      <c r="K23" s="45" t="s">
        <v>193</v>
      </c>
    </row>
    <row r="24" ht="29.1" customHeight="1" spans="1:11">
      <c r="A24" s="46">
        <v>19</v>
      </c>
      <c r="B24" s="42" t="s">
        <v>44</v>
      </c>
      <c r="C24" s="46">
        <v>15</v>
      </c>
      <c r="D24" s="45" t="s">
        <v>194</v>
      </c>
      <c r="E24" s="45" t="s">
        <v>194</v>
      </c>
      <c r="F24" s="45" t="s">
        <v>194</v>
      </c>
      <c r="G24" s="45" t="s">
        <v>194</v>
      </c>
      <c r="H24" s="45" t="s">
        <v>194</v>
      </c>
      <c r="I24" s="45" t="s">
        <v>194</v>
      </c>
      <c r="J24" s="45" t="s">
        <v>194</v>
      </c>
      <c r="K24" s="45" t="s">
        <v>194</v>
      </c>
    </row>
    <row r="25" ht="29.1" customHeight="1" spans="1:11">
      <c r="A25" s="46">
        <v>20</v>
      </c>
      <c r="B25" s="42" t="s">
        <v>46</v>
      </c>
      <c r="C25" s="46">
        <v>1</v>
      </c>
      <c r="D25" s="45" t="s">
        <v>195</v>
      </c>
      <c r="E25" s="45" t="s">
        <v>195</v>
      </c>
      <c r="F25" s="45" t="s">
        <v>195</v>
      </c>
      <c r="G25" s="45" t="s">
        <v>195</v>
      </c>
      <c r="H25" s="45" t="s">
        <v>195</v>
      </c>
      <c r="I25" s="45" t="s">
        <v>195</v>
      </c>
      <c r="J25" s="45" t="s">
        <v>195</v>
      </c>
      <c r="K25" s="45" t="s">
        <v>195</v>
      </c>
    </row>
    <row r="26" ht="29.1" customHeight="1" spans="1:11">
      <c r="A26" s="46">
        <v>21</v>
      </c>
      <c r="B26" s="42" t="s">
        <v>48</v>
      </c>
      <c r="C26" s="42" t="s">
        <v>49</v>
      </c>
      <c r="D26" s="74" t="s">
        <v>50</v>
      </c>
      <c r="E26" s="74" t="s">
        <v>50</v>
      </c>
      <c r="F26" s="74" t="s">
        <v>50</v>
      </c>
      <c r="G26" s="74" t="s">
        <v>50</v>
      </c>
      <c r="H26" s="74" t="s">
        <v>50</v>
      </c>
      <c r="I26" s="74" t="s">
        <v>50</v>
      </c>
      <c r="J26" s="74" t="s">
        <v>50</v>
      </c>
      <c r="K26" s="74" t="s">
        <v>50</v>
      </c>
    </row>
    <row r="27" ht="29.1" customHeight="1" spans="1:11">
      <c r="A27" s="46">
        <v>22</v>
      </c>
      <c r="B27" s="42" t="s">
        <v>51</v>
      </c>
      <c r="C27" s="42" t="s">
        <v>52</v>
      </c>
      <c r="D27" s="71" t="s">
        <v>52</v>
      </c>
      <c r="E27" s="71" t="s">
        <v>52</v>
      </c>
      <c r="F27" s="71" t="s">
        <v>52</v>
      </c>
      <c r="G27" s="71" t="s">
        <v>52</v>
      </c>
      <c r="H27" s="71" t="s">
        <v>52</v>
      </c>
      <c r="I27" s="71" t="s">
        <v>52</v>
      </c>
      <c r="J27" s="71" t="s">
        <v>52</v>
      </c>
      <c r="K27" s="71" t="s">
        <v>52</v>
      </c>
    </row>
    <row r="28" ht="29.1" customHeight="1" spans="1:11">
      <c r="A28" s="46">
        <v>23</v>
      </c>
      <c r="B28" s="46" t="s">
        <v>53</v>
      </c>
      <c r="C28" s="42" t="s">
        <v>54</v>
      </c>
      <c r="D28" s="75">
        <v>7.4</v>
      </c>
      <c r="E28" s="75">
        <v>7.3</v>
      </c>
      <c r="F28" s="75">
        <v>7.4</v>
      </c>
      <c r="G28" s="75">
        <v>7.2</v>
      </c>
      <c r="H28" s="75">
        <v>7.5</v>
      </c>
      <c r="I28" s="75">
        <v>7.8</v>
      </c>
      <c r="J28" s="75">
        <v>7.7</v>
      </c>
      <c r="K28" s="75">
        <v>7.3</v>
      </c>
    </row>
    <row r="29" ht="29.1" customHeight="1" spans="1:11">
      <c r="A29" s="46">
        <v>24</v>
      </c>
      <c r="B29" s="42" t="s">
        <v>55</v>
      </c>
      <c r="C29" s="46">
        <v>0.2</v>
      </c>
      <c r="D29" s="45" t="s">
        <v>196</v>
      </c>
      <c r="E29" s="45" t="s">
        <v>196</v>
      </c>
      <c r="F29" s="45" t="s">
        <v>196</v>
      </c>
      <c r="G29" s="45" t="s">
        <v>196</v>
      </c>
      <c r="H29" s="45" t="s">
        <v>196</v>
      </c>
      <c r="I29" s="45" t="s">
        <v>196</v>
      </c>
      <c r="J29" s="45" t="s">
        <v>196</v>
      </c>
      <c r="K29" s="45" t="s">
        <v>196</v>
      </c>
    </row>
    <row r="30" ht="29.1" customHeight="1" spans="1:11">
      <c r="A30" s="46">
        <v>25</v>
      </c>
      <c r="B30" s="42" t="s">
        <v>57</v>
      </c>
      <c r="C30" s="46">
        <v>0.3</v>
      </c>
      <c r="D30" s="45" t="s">
        <v>197</v>
      </c>
      <c r="E30" s="45" t="s">
        <v>197</v>
      </c>
      <c r="F30" s="45" t="s">
        <v>197</v>
      </c>
      <c r="G30" s="45" t="s">
        <v>197</v>
      </c>
      <c r="H30" s="45" t="s">
        <v>197</v>
      </c>
      <c r="I30" s="45" t="s">
        <v>197</v>
      </c>
      <c r="J30" s="45" t="s">
        <v>197</v>
      </c>
      <c r="K30" s="45" t="s">
        <v>197</v>
      </c>
    </row>
    <row r="31" ht="29.1" customHeight="1" spans="1:11">
      <c r="A31" s="46">
        <v>26</v>
      </c>
      <c r="B31" s="42" t="s">
        <v>59</v>
      </c>
      <c r="C31" s="46">
        <v>0.1</v>
      </c>
      <c r="D31" s="45" t="s">
        <v>198</v>
      </c>
      <c r="E31" s="45" t="s">
        <v>198</v>
      </c>
      <c r="F31" s="45" t="s">
        <v>198</v>
      </c>
      <c r="G31" s="45" t="s">
        <v>198</v>
      </c>
      <c r="H31" s="45" t="s">
        <v>198</v>
      </c>
      <c r="I31" s="45" t="s">
        <v>198</v>
      </c>
      <c r="J31" s="45" t="s">
        <v>198</v>
      </c>
      <c r="K31" s="45" t="s">
        <v>198</v>
      </c>
    </row>
    <row r="32" ht="29.1" customHeight="1" spans="1:11">
      <c r="A32" s="46">
        <v>27</v>
      </c>
      <c r="B32" s="76" t="s">
        <v>61</v>
      </c>
      <c r="C32" s="72">
        <v>1</v>
      </c>
      <c r="D32" s="45" t="s">
        <v>199</v>
      </c>
      <c r="E32" s="45" t="s">
        <v>199</v>
      </c>
      <c r="F32" s="45" t="s">
        <v>199</v>
      </c>
      <c r="G32" s="45" t="s">
        <v>199</v>
      </c>
      <c r="H32" s="45" t="s">
        <v>199</v>
      </c>
      <c r="I32" s="45" t="s">
        <v>199</v>
      </c>
      <c r="J32" s="45" t="s">
        <v>199</v>
      </c>
      <c r="K32" s="45" t="s">
        <v>199</v>
      </c>
    </row>
    <row r="33" ht="29.1" customHeight="1" spans="1:11">
      <c r="A33" s="46">
        <v>28</v>
      </c>
      <c r="B33" s="42" t="s">
        <v>63</v>
      </c>
      <c r="C33" s="72">
        <v>1</v>
      </c>
      <c r="D33" s="45" t="s">
        <v>200</v>
      </c>
      <c r="E33" s="45" t="s">
        <v>200</v>
      </c>
      <c r="F33" s="45" t="s">
        <v>200</v>
      </c>
      <c r="G33" s="45" t="s">
        <v>200</v>
      </c>
      <c r="H33" s="45" t="s">
        <v>200</v>
      </c>
      <c r="I33" s="45" t="s">
        <v>200</v>
      </c>
      <c r="J33" s="45" t="s">
        <v>200</v>
      </c>
      <c r="K33" s="45" t="s">
        <v>200</v>
      </c>
    </row>
    <row r="34" ht="29.1" customHeight="1" spans="1:11">
      <c r="A34" s="46">
        <v>29</v>
      </c>
      <c r="B34" s="42" t="s">
        <v>65</v>
      </c>
      <c r="C34" s="46">
        <v>250</v>
      </c>
      <c r="D34" s="50">
        <v>14.9</v>
      </c>
      <c r="E34" s="50">
        <v>6.12</v>
      </c>
      <c r="F34" s="50">
        <v>8.54</v>
      </c>
      <c r="G34" s="77">
        <v>10</v>
      </c>
      <c r="H34" s="50">
        <v>8.35</v>
      </c>
      <c r="I34" s="50">
        <v>9.61</v>
      </c>
      <c r="J34" s="50">
        <v>10.3</v>
      </c>
      <c r="K34" s="50">
        <v>9.97</v>
      </c>
    </row>
    <row r="35" ht="29.1" customHeight="1" spans="1:11">
      <c r="A35" s="46">
        <v>30</v>
      </c>
      <c r="B35" s="42" t="s">
        <v>66</v>
      </c>
      <c r="C35" s="46">
        <v>250</v>
      </c>
      <c r="D35" s="50">
        <v>15.3</v>
      </c>
      <c r="E35" s="50">
        <v>2.34</v>
      </c>
      <c r="F35" s="50">
        <v>15.2</v>
      </c>
      <c r="G35" s="50">
        <v>15.4</v>
      </c>
      <c r="H35" s="77">
        <v>15</v>
      </c>
      <c r="I35" s="50">
        <v>16.1</v>
      </c>
      <c r="J35" s="50">
        <v>15.8</v>
      </c>
      <c r="K35" s="50">
        <v>15.2</v>
      </c>
    </row>
    <row r="36" ht="29.1" customHeight="1" spans="1:11">
      <c r="A36" s="46">
        <v>31</v>
      </c>
      <c r="B36" s="42" t="s">
        <v>67</v>
      </c>
      <c r="C36" s="46">
        <v>1000</v>
      </c>
      <c r="D36" s="50">
        <v>159</v>
      </c>
      <c r="E36" s="50">
        <v>54</v>
      </c>
      <c r="F36" s="50">
        <v>167</v>
      </c>
      <c r="G36" s="50">
        <v>164</v>
      </c>
      <c r="H36" s="50">
        <v>164</v>
      </c>
      <c r="I36" s="50">
        <v>164</v>
      </c>
      <c r="J36" s="50">
        <v>157</v>
      </c>
      <c r="K36" s="50">
        <v>156</v>
      </c>
    </row>
    <row r="37" ht="29.1" customHeight="1" spans="1:11">
      <c r="A37" s="46">
        <v>32</v>
      </c>
      <c r="B37" s="42" t="s">
        <v>68</v>
      </c>
      <c r="C37" s="46">
        <v>450</v>
      </c>
      <c r="D37" s="50">
        <v>103</v>
      </c>
      <c r="E37" s="50">
        <v>7.8</v>
      </c>
      <c r="F37" s="50">
        <v>122</v>
      </c>
      <c r="G37" s="50">
        <v>117</v>
      </c>
      <c r="H37" s="50">
        <v>123</v>
      </c>
      <c r="I37" s="50">
        <v>116</v>
      </c>
      <c r="J37" s="50">
        <v>111</v>
      </c>
      <c r="K37" s="50">
        <v>112</v>
      </c>
    </row>
    <row r="38" ht="29.1" customHeight="1" spans="1:11">
      <c r="A38" s="46">
        <v>33</v>
      </c>
      <c r="B38" s="42" t="s">
        <v>69</v>
      </c>
      <c r="C38" s="46">
        <v>3</v>
      </c>
      <c r="D38" s="50">
        <v>0.12</v>
      </c>
      <c r="E38" s="50">
        <v>0.54</v>
      </c>
      <c r="F38" s="50">
        <v>0.68</v>
      </c>
      <c r="G38" s="50">
        <v>0.64</v>
      </c>
      <c r="H38" s="50">
        <v>0.71</v>
      </c>
      <c r="I38" s="50">
        <v>0.68</v>
      </c>
      <c r="J38" s="50">
        <v>0.62</v>
      </c>
      <c r="K38" s="50">
        <v>0.61</v>
      </c>
    </row>
    <row r="39" ht="29.1" customHeight="1" spans="1:11">
      <c r="A39" s="46">
        <v>34</v>
      </c>
      <c r="B39" s="42" t="s">
        <v>70</v>
      </c>
      <c r="C39" s="46">
        <v>0.5</v>
      </c>
      <c r="D39" s="73" t="s">
        <v>71</v>
      </c>
      <c r="E39" s="73" t="s">
        <v>71</v>
      </c>
      <c r="F39" s="73" t="s">
        <v>71</v>
      </c>
      <c r="G39" s="73" t="s">
        <v>71</v>
      </c>
      <c r="H39" s="73" t="s">
        <v>71</v>
      </c>
      <c r="I39" s="73" t="s">
        <v>71</v>
      </c>
      <c r="J39" s="73" t="s">
        <v>71</v>
      </c>
      <c r="K39" s="73" t="s">
        <v>71</v>
      </c>
    </row>
    <row r="40" ht="29.1" customHeight="1" spans="1:11">
      <c r="A40" s="46">
        <v>35</v>
      </c>
      <c r="B40" s="42" t="s">
        <v>72</v>
      </c>
      <c r="C40" s="46" t="s">
        <v>73</v>
      </c>
      <c r="D40" s="73" t="s">
        <v>71</v>
      </c>
      <c r="E40" s="73" t="s">
        <v>71</v>
      </c>
      <c r="F40" s="73" t="s">
        <v>71</v>
      </c>
      <c r="G40" s="73" t="s">
        <v>71</v>
      </c>
      <c r="H40" s="73" t="s">
        <v>71</v>
      </c>
      <c r="I40" s="73" t="s">
        <v>71</v>
      </c>
      <c r="J40" s="73" t="s">
        <v>71</v>
      </c>
      <c r="K40" s="73" t="s">
        <v>71</v>
      </c>
    </row>
    <row r="41" ht="35" customHeight="1" spans="1:11">
      <c r="A41" s="46">
        <v>36</v>
      </c>
      <c r="B41" s="42" t="s">
        <v>74</v>
      </c>
      <c r="C41" s="46" t="s">
        <v>75</v>
      </c>
      <c r="D41" s="73" t="s">
        <v>76</v>
      </c>
      <c r="E41" s="73" t="s">
        <v>76</v>
      </c>
      <c r="F41" s="73" t="s">
        <v>76</v>
      </c>
      <c r="G41" s="73" t="s">
        <v>76</v>
      </c>
      <c r="H41" s="73" t="s">
        <v>76</v>
      </c>
      <c r="I41" s="73" t="s">
        <v>76</v>
      </c>
      <c r="J41" s="73" t="s">
        <v>76</v>
      </c>
      <c r="K41" s="73" t="s">
        <v>76</v>
      </c>
    </row>
    <row r="42" ht="56" customHeight="1" spans="1:11">
      <c r="A42" s="46">
        <v>37</v>
      </c>
      <c r="B42" s="42" t="s">
        <v>77</v>
      </c>
      <c r="C42" s="42" t="s">
        <v>201</v>
      </c>
      <c r="D42" s="50">
        <v>0.79</v>
      </c>
      <c r="E42" s="50">
        <v>0.06</v>
      </c>
      <c r="F42" s="50">
        <v>0.39</v>
      </c>
      <c r="G42" s="50">
        <v>0.17</v>
      </c>
      <c r="H42" s="50">
        <v>0.62</v>
      </c>
      <c r="I42" s="50">
        <v>0.31</v>
      </c>
      <c r="J42" s="50">
        <v>0.79</v>
      </c>
      <c r="K42" s="50">
        <v>0.23</v>
      </c>
    </row>
    <row r="43" ht="18" customHeight="1" spans="1:11">
      <c r="A43" s="46"/>
      <c r="B43" s="59"/>
      <c r="C43" s="59"/>
      <c r="D43" s="74" t="s">
        <v>157</v>
      </c>
      <c r="E43" s="74" t="s">
        <v>157</v>
      </c>
      <c r="F43" s="74" t="s">
        <v>157</v>
      </c>
      <c r="G43" s="74" t="s">
        <v>157</v>
      </c>
      <c r="H43" s="74" t="s">
        <v>157</v>
      </c>
      <c r="I43" s="74" t="s">
        <v>157</v>
      </c>
      <c r="J43" s="74" t="s">
        <v>157</v>
      </c>
      <c r="K43" s="74" t="s">
        <v>157</v>
      </c>
    </row>
    <row r="44" ht="18" customHeight="1" spans="1:11">
      <c r="A44" s="78" t="s">
        <v>202</v>
      </c>
      <c r="B44" s="79"/>
      <c r="C44" s="79"/>
      <c r="D44" s="79"/>
      <c r="E44" s="79"/>
      <c r="F44" s="79"/>
      <c r="G44" s="79"/>
      <c r="H44" s="79"/>
      <c r="I44" s="79"/>
      <c r="J44" s="79"/>
      <c r="K44" s="80"/>
    </row>
  </sheetData>
  <mergeCells count="7">
    <mergeCell ref="A1:C1"/>
    <mergeCell ref="A2:C2"/>
    <mergeCell ref="A3:C3"/>
    <mergeCell ref="A44:K44"/>
    <mergeCell ref="A4:A5"/>
    <mergeCell ref="B4:B5"/>
    <mergeCell ref="C4:C5"/>
  </mergeCells>
  <conditionalFormatting sqref="D2">
    <cfRule type="duplicateValues" dxfId="0" priority="1"/>
  </conditionalFormatting>
  <conditionalFormatting sqref="E2">
    <cfRule type="duplicateValues" dxfId="0" priority="8"/>
  </conditionalFormatting>
  <conditionalFormatting sqref="F2">
    <cfRule type="duplicateValues" dxfId="0" priority="7"/>
  </conditionalFormatting>
  <conditionalFormatting sqref="G2">
    <cfRule type="duplicateValues" dxfId="0" priority="6"/>
  </conditionalFormatting>
  <conditionalFormatting sqref="H2">
    <cfRule type="duplicateValues" dxfId="0" priority="5"/>
  </conditionalFormatting>
  <conditionalFormatting sqref="I2">
    <cfRule type="duplicateValues" dxfId="0" priority="4"/>
  </conditionalFormatting>
  <conditionalFormatting sqref="J2">
    <cfRule type="duplicateValues" dxfId="0" priority="3"/>
  </conditionalFormatting>
  <conditionalFormatting sqref="K2">
    <cfRule type="duplicateValues" dxfId="0" priority="2"/>
  </conditionalFormatting>
  <pageMargins left="0.393055555555556" right="0.393055555555556" top="0.393055555555556" bottom="0.393055555555556" header="0" footer="0"/>
  <pageSetup paperSize="9" scale="9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7"/>
  <sheetViews>
    <sheetView zoomScale="80" zoomScaleNormal="80" workbookViewId="0">
      <pane xSplit="2" topLeftCell="C1" activePane="topRight" state="frozen"/>
      <selection/>
      <selection pane="topRight" activeCell="A1" sqref="A1:D1"/>
    </sheetView>
  </sheetViews>
  <sheetFormatPr defaultColWidth="9" defaultRowHeight="14.25"/>
  <cols>
    <col min="1" max="1" width="4.5" style="34" customWidth="1"/>
    <col min="2" max="2" width="43.1916666666667" style="34" customWidth="1"/>
    <col min="3" max="3" width="30.35" style="34" customWidth="1"/>
    <col min="4" max="24" width="25.6333333333333" style="35" customWidth="1"/>
    <col min="25" max="16384" width="9" style="34"/>
  </cols>
  <sheetData>
    <row r="1" ht="39" customHeight="1" spans="1:24">
      <c r="A1" s="36" t="s">
        <v>203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ht="30" customHeight="1" spans="1:24">
      <c r="A2" s="38" t="s">
        <v>1</v>
      </c>
      <c r="B2" s="38"/>
      <c r="C2" s="38"/>
      <c r="D2" s="39" t="s">
        <v>204</v>
      </c>
      <c r="E2" s="39" t="s">
        <v>205</v>
      </c>
      <c r="F2" s="39" t="s">
        <v>206</v>
      </c>
      <c r="G2" s="39" t="s">
        <v>207</v>
      </c>
      <c r="H2" s="39" t="s">
        <v>208</v>
      </c>
      <c r="I2" s="39" t="s">
        <v>209</v>
      </c>
      <c r="J2" s="39" t="s">
        <v>210</v>
      </c>
      <c r="K2" s="39" t="s">
        <v>211</v>
      </c>
      <c r="L2" s="39" t="s">
        <v>212</v>
      </c>
      <c r="M2" s="39" t="s">
        <v>213</v>
      </c>
      <c r="N2" s="39" t="s">
        <v>214</v>
      </c>
      <c r="O2" s="39" t="s">
        <v>215</v>
      </c>
      <c r="P2" s="39" t="s">
        <v>216</v>
      </c>
      <c r="Q2" s="39" t="s">
        <v>217</v>
      </c>
      <c r="R2" s="39" t="s">
        <v>218</v>
      </c>
      <c r="S2" s="39" t="s">
        <v>219</v>
      </c>
      <c r="T2" s="39" t="s">
        <v>220</v>
      </c>
      <c r="U2" s="39" t="s">
        <v>221</v>
      </c>
      <c r="V2" s="39" t="s">
        <v>222</v>
      </c>
      <c r="W2" s="39" t="s">
        <v>223</v>
      </c>
      <c r="X2" s="39" t="s">
        <v>224</v>
      </c>
    </row>
    <row r="3" s="32" customFormat="1" ht="29" customHeight="1" spans="1:24">
      <c r="A3" s="40" t="s">
        <v>5</v>
      </c>
      <c r="B3" s="40"/>
      <c r="C3" s="40"/>
      <c r="D3" s="41" t="s">
        <v>225</v>
      </c>
      <c r="E3" s="41" t="s">
        <v>226</v>
      </c>
      <c r="F3" s="41" t="s">
        <v>227</v>
      </c>
      <c r="G3" s="41" t="s">
        <v>228</v>
      </c>
      <c r="H3" s="41" t="s">
        <v>229</v>
      </c>
      <c r="I3" s="41" t="s">
        <v>230</v>
      </c>
      <c r="J3" s="41" t="s">
        <v>231</v>
      </c>
      <c r="K3" s="41" t="s">
        <v>232</v>
      </c>
      <c r="L3" s="41" t="s">
        <v>233</v>
      </c>
      <c r="M3" s="41" t="s">
        <v>234</v>
      </c>
      <c r="N3" s="41" t="s">
        <v>235</v>
      </c>
      <c r="O3" s="41" t="s">
        <v>236</v>
      </c>
      <c r="P3" s="41" t="s">
        <v>237</v>
      </c>
      <c r="Q3" s="41" t="s">
        <v>238</v>
      </c>
      <c r="R3" s="41" t="s">
        <v>239</v>
      </c>
      <c r="S3" s="41" t="s">
        <v>240</v>
      </c>
      <c r="T3" s="41" t="s">
        <v>241</v>
      </c>
      <c r="U3" s="41" t="s">
        <v>242</v>
      </c>
      <c r="V3" s="41" t="s">
        <v>243</v>
      </c>
      <c r="W3" s="41" t="s">
        <v>244</v>
      </c>
      <c r="X3" s="41" t="s">
        <v>245</v>
      </c>
    </row>
    <row r="4" s="33" customFormat="1" ht="64" customHeight="1" spans="1:24">
      <c r="A4" s="42" t="s">
        <v>9</v>
      </c>
      <c r="B4" s="42" t="s">
        <v>10</v>
      </c>
      <c r="C4" s="43" t="s">
        <v>246</v>
      </c>
      <c r="D4" s="39" t="s">
        <v>247</v>
      </c>
      <c r="E4" s="39" t="s">
        <v>247</v>
      </c>
      <c r="F4" s="39" t="s">
        <v>247</v>
      </c>
      <c r="G4" s="39" t="s">
        <v>247</v>
      </c>
      <c r="H4" s="39" t="s">
        <v>247</v>
      </c>
      <c r="I4" s="39" t="s">
        <v>247</v>
      </c>
      <c r="J4" s="39" t="s">
        <v>175</v>
      </c>
      <c r="K4" s="39" t="s">
        <v>175</v>
      </c>
      <c r="L4" s="39" t="s">
        <v>175</v>
      </c>
      <c r="M4" s="39" t="s">
        <v>175</v>
      </c>
      <c r="N4" s="39" t="s">
        <v>177</v>
      </c>
      <c r="O4" s="39" t="s">
        <v>177</v>
      </c>
      <c r="P4" s="39" t="s">
        <v>177</v>
      </c>
      <c r="Q4" s="39" t="s">
        <v>248</v>
      </c>
      <c r="R4" s="39" t="s">
        <v>249</v>
      </c>
      <c r="S4" s="39" t="s">
        <v>249</v>
      </c>
      <c r="T4" s="39" t="s">
        <v>249</v>
      </c>
      <c r="U4" s="39" t="s">
        <v>249</v>
      </c>
      <c r="V4" s="39" t="s">
        <v>249</v>
      </c>
      <c r="W4" s="39" t="s">
        <v>249</v>
      </c>
      <c r="X4" s="39" t="s">
        <v>249</v>
      </c>
    </row>
    <row r="5" s="32" customFormat="1" ht="62.1" customHeight="1" spans="1:24">
      <c r="A5" s="42"/>
      <c r="B5" s="42"/>
      <c r="C5" s="44"/>
      <c r="D5" s="45" t="s">
        <v>250</v>
      </c>
      <c r="E5" s="45" t="s">
        <v>251</v>
      </c>
      <c r="F5" s="45" t="s">
        <v>252</v>
      </c>
      <c r="G5" s="45" t="s">
        <v>253</v>
      </c>
      <c r="H5" s="45" t="s">
        <v>254</v>
      </c>
      <c r="I5" s="45" t="s">
        <v>255</v>
      </c>
      <c r="J5" s="45" t="s">
        <v>256</v>
      </c>
      <c r="K5" s="45" t="s">
        <v>257</v>
      </c>
      <c r="L5" s="45" t="s">
        <v>258</v>
      </c>
      <c r="M5" s="45" t="s">
        <v>259</v>
      </c>
      <c r="N5" s="45" t="s">
        <v>260</v>
      </c>
      <c r="O5" s="45" t="s">
        <v>261</v>
      </c>
      <c r="P5" s="45" t="s">
        <v>262</v>
      </c>
      <c r="Q5" s="45" t="s">
        <v>263</v>
      </c>
      <c r="R5" s="45" t="s">
        <v>264</v>
      </c>
      <c r="S5" s="45" t="s">
        <v>265</v>
      </c>
      <c r="T5" s="45" t="s">
        <v>266</v>
      </c>
      <c r="U5" s="45" t="s">
        <v>267</v>
      </c>
      <c r="V5" s="45" t="s">
        <v>268</v>
      </c>
      <c r="W5" s="45" t="s">
        <v>269</v>
      </c>
      <c r="X5" s="45" t="s">
        <v>270</v>
      </c>
    </row>
    <row r="6" ht="29.1" customHeight="1" spans="1:24">
      <c r="A6" s="46">
        <v>1</v>
      </c>
      <c r="B6" s="42" t="s">
        <v>46</v>
      </c>
      <c r="C6" s="46">
        <v>1</v>
      </c>
      <c r="D6" s="47" t="s">
        <v>47</v>
      </c>
      <c r="E6" s="47" t="s">
        <v>47</v>
      </c>
      <c r="F6" s="47" t="s">
        <v>47</v>
      </c>
      <c r="G6" s="47" t="s">
        <v>47</v>
      </c>
      <c r="H6" s="47" t="s">
        <v>47</v>
      </c>
      <c r="I6" s="47" t="s">
        <v>47</v>
      </c>
      <c r="J6" s="47" t="s">
        <v>47</v>
      </c>
      <c r="K6" s="47" t="s">
        <v>47</v>
      </c>
      <c r="L6" s="47" t="s">
        <v>47</v>
      </c>
      <c r="M6" s="47" t="s">
        <v>47</v>
      </c>
      <c r="N6" s="47" t="s">
        <v>47</v>
      </c>
      <c r="O6" s="47" t="s">
        <v>47</v>
      </c>
      <c r="P6" s="47" t="s">
        <v>47</v>
      </c>
      <c r="Q6" s="47">
        <v>0.6</v>
      </c>
      <c r="R6" s="47" t="s">
        <v>47</v>
      </c>
      <c r="S6" s="47" t="s">
        <v>47</v>
      </c>
      <c r="T6" s="47" t="s">
        <v>47</v>
      </c>
      <c r="U6" s="47" t="s">
        <v>47</v>
      </c>
      <c r="V6" s="47" t="s">
        <v>47</v>
      </c>
      <c r="W6" s="47" t="s">
        <v>47</v>
      </c>
      <c r="X6" s="47" t="s">
        <v>47</v>
      </c>
    </row>
    <row r="7" ht="29.1" customHeight="1" spans="1:24">
      <c r="A7" s="48">
        <v>2</v>
      </c>
      <c r="B7" s="42" t="s">
        <v>44</v>
      </c>
      <c r="C7" s="46">
        <v>15</v>
      </c>
      <c r="D7" s="47" t="s">
        <v>45</v>
      </c>
      <c r="E7" s="47" t="s">
        <v>45</v>
      </c>
      <c r="F7" s="47" t="s">
        <v>45</v>
      </c>
      <c r="G7" s="47" t="s">
        <v>45</v>
      </c>
      <c r="H7" s="47" t="s">
        <v>45</v>
      </c>
      <c r="I7" s="47" t="s">
        <v>45</v>
      </c>
      <c r="J7" s="47" t="s">
        <v>45</v>
      </c>
      <c r="K7" s="47" t="s">
        <v>45</v>
      </c>
      <c r="L7" s="47" t="s">
        <v>45</v>
      </c>
      <c r="M7" s="47" t="s">
        <v>45</v>
      </c>
      <c r="N7" s="47" t="s">
        <v>45</v>
      </c>
      <c r="O7" s="47" t="s">
        <v>45</v>
      </c>
      <c r="P7" s="47" t="s">
        <v>45</v>
      </c>
      <c r="Q7" s="47" t="s">
        <v>45</v>
      </c>
      <c r="R7" s="47" t="s">
        <v>45</v>
      </c>
      <c r="S7" s="47" t="s">
        <v>45</v>
      </c>
      <c r="T7" s="47" t="s">
        <v>45</v>
      </c>
      <c r="U7" s="47" t="s">
        <v>45</v>
      </c>
      <c r="V7" s="47" t="s">
        <v>45</v>
      </c>
      <c r="W7" s="47" t="s">
        <v>45</v>
      </c>
      <c r="X7" s="47" t="s">
        <v>45</v>
      </c>
    </row>
    <row r="8" ht="29.1" customHeight="1" spans="1:24">
      <c r="A8" s="46">
        <v>3</v>
      </c>
      <c r="B8" s="42" t="s">
        <v>48</v>
      </c>
      <c r="C8" s="42" t="s">
        <v>49</v>
      </c>
      <c r="D8" s="45" t="s">
        <v>50</v>
      </c>
      <c r="E8" s="45" t="s">
        <v>50</v>
      </c>
      <c r="F8" s="45" t="s">
        <v>50</v>
      </c>
      <c r="G8" s="45" t="s">
        <v>50</v>
      </c>
      <c r="H8" s="45" t="s">
        <v>50</v>
      </c>
      <c r="I8" s="45" t="s">
        <v>50</v>
      </c>
      <c r="J8" s="45" t="s">
        <v>50</v>
      </c>
      <c r="K8" s="45" t="s">
        <v>50</v>
      </c>
      <c r="L8" s="45" t="s">
        <v>50</v>
      </c>
      <c r="M8" s="45" t="s">
        <v>50</v>
      </c>
      <c r="N8" s="45" t="s">
        <v>50</v>
      </c>
      <c r="O8" s="45" t="s">
        <v>50</v>
      </c>
      <c r="P8" s="45" t="s">
        <v>50</v>
      </c>
      <c r="Q8" s="45" t="s">
        <v>50</v>
      </c>
      <c r="R8" s="45" t="s">
        <v>50</v>
      </c>
      <c r="S8" s="45" t="s">
        <v>50</v>
      </c>
      <c r="T8" s="45" t="s">
        <v>50</v>
      </c>
      <c r="U8" s="45" t="s">
        <v>50</v>
      </c>
      <c r="V8" s="45" t="s">
        <v>50</v>
      </c>
      <c r="W8" s="45" t="s">
        <v>50</v>
      </c>
      <c r="X8" s="45" t="s">
        <v>50</v>
      </c>
    </row>
    <row r="9" ht="29.1" customHeight="1" spans="1:24">
      <c r="A9" s="46">
        <v>4</v>
      </c>
      <c r="B9" s="42" t="s">
        <v>51</v>
      </c>
      <c r="C9" s="42" t="s">
        <v>52</v>
      </c>
      <c r="D9" s="45" t="s">
        <v>52</v>
      </c>
      <c r="E9" s="45" t="s">
        <v>52</v>
      </c>
      <c r="F9" s="45" t="s">
        <v>52</v>
      </c>
      <c r="G9" s="45" t="s">
        <v>52</v>
      </c>
      <c r="H9" s="45" t="s">
        <v>52</v>
      </c>
      <c r="I9" s="45" t="s">
        <v>52</v>
      </c>
      <c r="J9" s="45" t="s">
        <v>52</v>
      </c>
      <c r="K9" s="45" t="s">
        <v>52</v>
      </c>
      <c r="L9" s="45" t="s">
        <v>52</v>
      </c>
      <c r="M9" s="45" t="s">
        <v>52</v>
      </c>
      <c r="N9" s="45" t="s">
        <v>52</v>
      </c>
      <c r="O9" s="45" t="s">
        <v>52</v>
      </c>
      <c r="P9" s="45" t="s">
        <v>52</v>
      </c>
      <c r="Q9" s="45" t="s">
        <v>52</v>
      </c>
      <c r="R9" s="45" t="s">
        <v>52</v>
      </c>
      <c r="S9" s="45" t="s">
        <v>52</v>
      </c>
      <c r="T9" s="45" t="s">
        <v>52</v>
      </c>
      <c r="U9" s="45" t="s">
        <v>52</v>
      </c>
      <c r="V9" s="45" t="s">
        <v>52</v>
      </c>
      <c r="W9" s="45" t="s">
        <v>52</v>
      </c>
      <c r="X9" s="45" t="s">
        <v>52</v>
      </c>
    </row>
    <row r="10" s="34" customFormat="1" ht="63" customHeight="1" spans="1:24">
      <c r="A10" s="48">
        <v>5</v>
      </c>
      <c r="B10" s="42" t="s">
        <v>77</v>
      </c>
      <c r="C10" s="42" t="s">
        <v>271</v>
      </c>
      <c r="D10" s="49">
        <v>0.15</v>
      </c>
      <c r="E10" s="49">
        <v>0.39</v>
      </c>
      <c r="F10" s="49">
        <v>0.22</v>
      </c>
      <c r="G10" s="49">
        <v>0.18</v>
      </c>
      <c r="H10" s="49">
        <v>0.38</v>
      </c>
      <c r="I10" s="49">
        <v>0.51</v>
      </c>
      <c r="J10" s="49">
        <v>0.26</v>
      </c>
      <c r="K10" s="49">
        <v>0.84</v>
      </c>
      <c r="L10" s="49">
        <v>0.89</v>
      </c>
      <c r="M10" s="49">
        <v>0.96</v>
      </c>
      <c r="N10" s="49">
        <v>0.39</v>
      </c>
      <c r="O10" s="49">
        <v>0.44</v>
      </c>
      <c r="P10" s="49">
        <v>0.14</v>
      </c>
      <c r="Q10" s="49">
        <v>0.46</v>
      </c>
      <c r="R10" s="49">
        <v>0.07</v>
      </c>
      <c r="S10" s="49">
        <v>0.4</v>
      </c>
      <c r="T10" s="49">
        <v>0.6</v>
      </c>
      <c r="U10" s="49">
        <v>0.63</v>
      </c>
      <c r="V10" s="49">
        <v>0.69</v>
      </c>
      <c r="W10" s="49">
        <v>0.39</v>
      </c>
      <c r="X10" s="49">
        <v>0.48</v>
      </c>
    </row>
    <row r="11" s="34" customFormat="1" ht="29.1" customHeight="1" spans="1:24">
      <c r="A11" s="46">
        <v>6</v>
      </c>
      <c r="B11" s="42" t="s">
        <v>20</v>
      </c>
      <c r="C11" s="46">
        <v>100</v>
      </c>
      <c r="D11" s="45" t="s">
        <v>18</v>
      </c>
      <c r="E11" s="45" t="s">
        <v>18</v>
      </c>
      <c r="F11" s="45" t="s">
        <v>18</v>
      </c>
      <c r="G11" s="45" t="s">
        <v>18</v>
      </c>
      <c r="H11" s="45" t="s">
        <v>18</v>
      </c>
      <c r="I11" s="45" t="s">
        <v>18</v>
      </c>
      <c r="J11" s="45" t="s">
        <v>18</v>
      </c>
      <c r="K11" s="45" t="s">
        <v>18</v>
      </c>
      <c r="L11" s="45" t="s">
        <v>18</v>
      </c>
      <c r="M11" s="45" t="s">
        <v>18</v>
      </c>
      <c r="N11" s="45" t="s">
        <v>18</v>
      </c>
      <c r="O11" s="45" t="s">
        <v>18</v>
      </c>
      <c r="P11" s="45" t="s">
        <v>18</v>
      </c>
      <c r="Q11" s="45" t="s">
        <v>18</v>
      </c>
      <c r="R11" s="45" t="s">
        <v>18</v>
      </c>
      <c r="S11" s="45" t="s">
        <v>18</v>
      </c>
      <c r="T11" s="45" t="s">
        <v>18</v>
      </c>
      <c r="U11" s="45" t="s">
        <v>18</v>
      </c>
      <c r="V11" s="45" t="s">
        <v>18</v>
      </c>
      <c r="W11" s="45" t="s">
        <v>18</v>
      </c>
      <c r="X11" s="45" t="s">
        <v>18</v>
      </c>
    </row>
    <row r="12" s="34" customFormat="1" ht="29.1" customHeight="1" spans="1:24">
      <c r="A12" s="46">
        <v>7</v>
      </c>
      <c r="B12" s="42" t="s">
        <v>16</v>
      </c>
      <c r="C12" s="42" t="s">
        <v>17</v>
      </c>
      <c r="D12" s="45" t="s">
        <v>18</v>
      </c>
      <c r="E12" s="45" t="s">
        <v>18</v>
      </c>
      <c r="F12" s="45" t="s">
        <v>18</v>
      </c>
      <c r="G12" s="45" t="s">
        <v>18</v>
      </c>
      <c r="H12" s="45" t="s">
        <v>18</v>
      </c>
      <c r="I12" s="45" t="s">
        <v>18</v>
      </c>
      <c r="J12" s="45" t="s">
        <v>18</v>
      </c>
      <c r="K12" s="45" t="s">
        <v>18</v>
      </c>
      <c r="L12" s="45" t="s">
        <v>18</v>
      </c>
      <c r="M12" s="45" t="s">
        <v>18</v>
      </c>
      <c r="N12" s="45" t="s">
        <v>18</v>
      </c>
      <c r="O12" s="45" t="s">
        <v>18</v>
      </c>
      <c r="P12" s="45" t="s">
        <v>18</v>
      </c>
      <c r="Q12" s="45" t="s">
        <v>18</v>
      </c>
      <c r="R12" s="45" t="s">
        <v>18</v>
      </c>
      <c r="S12" s="45" t="s">
        <v>18</v>
      </c>
      <c r="T12" s="45" t="s">
        <v>18</v>
      </c>
      <c r="U12" s="45" t="s">
        <v>18</v>
      </c>
      <c r="V12" s="45" t="s">
        <v>18</v>
      </c>
      <c r="W12" s="45" t="s">
        <v>18</v>
      </c>
      <c r="X12" s="45" t="s">
        <v>18</v>
      </c>
    </row>
    <row r="13" s="34" customFormat="1" ht="29.1" customHeight="1" spans="1:24">
      <c r="A13" s="48">
        <v>8</v>
      </c>
      <c r="B13" s="42" t="s">
        <v>19</v>
      </c>
      <c r="C13" s="42" t="s">
        <v>17</v>
      </c>
      <c r="D13" s="45" t="s">
        <v>18</v>
      </c>
      <c r="E13" s="45" t="s">
        <v>18</v>
      </c>
      <c r="F13" s="45" t="s">
        <v>18</v>
      </c>
      <c r="G13" s="45" t="s">
        <v>18</v>
      </c>
      <c r="H13" s="45" t="s">
        <v>18</v>
      </c>
      <c r="I13" s="45" t="s">
        <v>18</v>
      </c>
      <c r="J13" s="45" t="s">
        <v>18</v>
      </c>
      <c r="K13" s="45" t="s">
        <v>18</v>
      </c>
      <c r="L13" s="45" t="s">
        <v>18</v>
      </c>
      <c r="M13" s="45" t="s">
        <v>18</v>
      </c>
      <c r="N13" s="45" t="s">
        <v>18</v>
      </c>
      <c r="O13" s="45" t="s">
        <v>18</v>
      </c>
      <c r="P13" s="45" t="s">
        <v>18</v>
      </c>
      <c r="Q13" s="45" t="s">
        <v>18</v>
      </c>
      <c r="R13" s="45" t="s">
        <v>18</v>
      </c>
      <c r="S13" s="45" t="s">
        <v>18</v>
      </c>
      <c r="T13" s="45" t="s">
        <v>18</v>
      </c>
      <c r="U13" s="45" t="s">
        <v>18</v>
      </c>
      <c r="V13" s="45" t="s">
        <v>18</v>
      </c>
      <c r="W13" s="45" t="s">
        <v>18</v>
      </c>
      <c r="X13" s="45" t="s">
        <v>18</v>
      </c>
    </row>
    <row r="14" s="34" customFormat="1" ht="29.1" customHeight="1" spans="1:24">
      <c r="A14" s="46">
        <v>9</v>
      </c>
      <c r="B14" s="46" t="s">
        <v>53</v>
      </c>
      <c r="C14" s="42" t="s">
        <v>54</v>
      </c>
      <c r="D14" s="50">
        <v>7.6</v>
      </c>
      <c r="E14" s="50">
        <v>7.5</v>
      </c>
      <c r="F14" s="50">
        <v>7.5</v>
      </c>
      <c r="G14" s="50">
        <v>7.4</v>
      </c>
      <c r="H14" s="50">
        <v>7.3</v>
      </c>
      <c r="I14" s="51">
        <v>7.4</v>
      </c>
      <c r="J14" s="50">
        <v>7.5</v>
      </c>
      <c r="K14" s="50">
        <v>7.6</v>
      </c>
      <c r="L14" s="50">
        <v>7.5</v>
      </c>
      <c r="M14" s="50">
        <v>7.5</v>
      </c>
      <c r="N14" s="50">
        <v>7.3</v>
      </c>
      <c r="O14" s="50">
        <v>7.5</v>
      </c>
      <c r="P14" s="50">
        <v>7.3</v>
      </c>
      <c r="Q14" s="50">
        <v>7.4</v>
      </c>
      <c r="R14" s="50">
        <v>7.4</v>
      </c>
      <c r="S14" s="50">
        <v>7.5</v>
      </c>
      <c r="T14" s="50">
        <v>7.4</v>
      </c>
      <c r="U14" s="50">
        <v>7.3</v>
      </c>
      <c r="V14" s="50">
        <v>7.5</v>
      </c>
      <c r="W14" s="50">
        <v>7.4</v>
      </c>
      <c r="X14" s="50">
        <v>7.4</v>
      </c>
    </row>
    <row r="15" s="34" customFormat="1" ht="29.1" customHeight="1" spans="1:24">
      <c r="A15" s="46">
        <v>10</v>
      </c>
      <c r="B15" s="42" t="s">
        <v>272</v>
      </c>
      <c r="C15" s="46">
        <v>0.5</v>
      </c>
      <c r="D15" s="52" t="s">
        <v>71</v>
      </c>
      <c r="E15" s="52" t="s">
        <v>71</v>
      </c>
      <c r="F15" s="52" t="s">
        <v>71</v>
      </c>
      <c r="G15" s="52" t="s">
        <v>71</v>
      </c>
      <c r="H15" s="52" t="s">
        <v>71</v>
      </c>
      <c r="I15" s="52" t="s">
        <v>71</v>
      </c>
      <c r="J15" s="52" t="s">
        <v>71</v>
      </c>
      <c r="K15" s="52" t="s">
        <v>71</v>
      </c>
      <c r="L15" s="52" t="s">
        <v>71</v>
      </c>
      <c r="M15" s="52" t="s">
        <v>71</v>
      </c>
      <c r="N15" s="52" t="s">
        <v>71</v>
      </c>
      <c r="O15" s="52" t="s">
        <v>71</v>
      </c>
      <c r="P15" s="52" t="s">
        <v>71</v>
      </c>
      <c r="Q15" s="52" t="s">
        <v>71</v>
      </c>
      <c r="R15" s="52" t="s">
        <v>71</v>
      </c>
      <c r="S15" s="52" t="s">
        <v>71</v>
      </c>
      <c r="T15" s="52" t="s">
        <v>71</v>
      </c>
      <c r="U15" s="52" t="s">
        <v>71</v>
      </c>
      <c r="V15" s="52" t="s">
        <v>71</v>
      </c>
      <c r="W15" s="52" t="s">
        <v>71</v>
      </c>
      <c r="X15" s="52" t="s">
        <v>71</v>
      </c>
    </row>
    <row r="16" s="34" customFormat="1" ht="29.1" customHeight="1" spans="1:24">
      <c r="A16" s="48">
        <v>11</v>
      </c>
      <c r="B16" s="42" t="s">
        <v>273</v>
      </c>
      <c r="C16" s="53">
        <v>3</v>
      </c>
      <c r="D16" s="50">
        <v>0.46</v>
      </c>
      <c r="E16" s="50">
        <v>0.59</v>
      </c>
      <c r="F16" s="50">
        <v>0.76</v>
      </c>
      <c r="G16" s="50">
        <v>0.68</v>
      </c>
      <c r="H16" s="50">
        <v>0.41</v>
      </c>
      <c r="I16" s="50">
        <v>0.43</v>
      </c>
      <c r="J16" s="50">
        <v>0.51</v>
      </c>
      <c r="K16" s="50">
        <v>0.71</v>
      </c>
      <c r="L16" s="50">
        <v>0.79</v>
      </c>
      <c r="M16" s="50">
        <v>0.96</v>
      </c>
      <c r="N16" s="50">
        <v>0.82</v>
      </c>
      <c r="O16" s="50">
        <v>0.71</v>
      </c>
      <c r="P16" s="50">
        <v>0.76</v>
      </c>
      <c r="Q16" s="50">
        <v>0.47</v>
      </c>
      <c r="R16" s="50">
        <v>0.63</v>
      </c>
      <c r="S16" s="50">
        <v>0.37</v>
      </c>
      <c r="T16" s="50">
        <v>0.39</v>
      </c>
      <c r="U16" s="50">
        <v>0.47</v>
      </c>
      <c r="V16" s="50">
        <v>0.51</v>
      </c>
      <c r="W16" s="50">
        <v>0.46</v>
      </c>
      <c r="X16" s="50">
        <v>0.42</v>
      </c>
    </row>
    <row r="17" s="34" customFormat="1" ht="29.1" customHeight="1" spans="1:24">
      <c r="A17" s="46">
        <v>12</v>
      </c>
      <c r="B17" s="42" t="s">
        <v>35</v>
      </c>
      <c r="C17" s="53">
        <v>0.06</v>
      </c>
      <c r="D17" s="50">
        <v>0.0194</v>
      </c>
      <c r="E17" s="50">
        <v>0.0182</v>
      </c>
      <c r="F17" s="50">
        <v>0.0196</v>
      </c>
      <c r="G17" s="50">
        <v>0.0193</v>
      </c>
      <c r="H17" s="50">
        <v>0.0117</v>
      </c>
      <c r="I17" s="50">
        <v>0.0131</v>
      </c>
      <c r="J17" s="50">
        <v>0.0199</v>
      </c>
      <c r="K17" s="50">
        <v>0.0289</v>
      </c>
      <c r="L17" s="50">
        <v>0.0301</v>
      </c>
      <c r="M17" s="50">
        <v>0.0292</v>
      </c>
      <c r="N17" s="50">
        <v>0.0219</v>
      </c>
      <c r="O17" s="50">
        <v>0.0237</v>
      </c>
      <c r="P17" s="50">
        <v>0.0217</v>
      </c>
      <c r="Q17" s="50">
        <v>0.0176</v>
      </c>
      <c r="R17" s="50">
        <v>0.0223</v>
      </c>
      <c r="S17" s="50">
        <v>0.0103</v>
      </c>
      <c r="T17" s="50">
        <v>0.0119</v>
      </c>
      <c r="U17" s="50">
        <v>0.0127</v>
      </c>
      <c r="V17" s="50">
        <v>0.0124</v>
      </c>
      <c r="W17" s="50">
        <v>0.0141</v>
      </c>
      <c r="X17" s="50">
        <v>0.0156</v>
      </c>
    </row>
    <row r="18" ht="29.1" customHeight="1" spans="1:24">
      <c r="A18" s="46">
        <v>13</v>
      </c>
      <c r="B18" s="42" t="s">
        <v>36</v>
      </c>
      <c r="C18" s="53">
        <v>0.1</v>
      </c>
      <c r="D18" s="50">
        <v>0.00126</v>
      </c>
      <c r="E18" s="50">
        <v>0.00148</v>
      </c>
      <c r="F18" s="50">
        <v>0.000974</v>
      </c>
      <c r="G18" s="50">
        <v>0.00103</v>
      </c>
      <c r="H18" s="50">
        <v>0.00128</v>
      </c>
      <c r="I18" s="50">
        <v>0.00318</v>
      </c>
      <c r="J18" s="50">
        <v>0.00182</v>
      </c>
      <c r="K18" s="50">
        <v>0.00456</v>
      </c>
      <c r="L18" s="50">
        <v>0.00897</v>
      </c>
      <c r="M18" s="50">
        <v>0.00941</v>
      </c>
      <c r="N18" s="50">
        <v>0.00472</v>
      </c>
      <c r="O18" s="50">
        <v>0.00232</v>
      </c>
      <c r="P18" s="50">
        <v>0.00152</v>
      </c>
      <c r="Q18" s="50">
        <v>0.00432</v>
      </c>
      <c r="R18" s="50">
        <v>0.00388</v>
      </c>
      <c r="S18" s="50">
        <v>0.00421</v>
      </c>
      <c r="T18" s="50">
        <v>0.00753</v>
      </c>
      <c r="U18" s="50">
        <v>0.00825</v>
      </c>
      <c r="V18" s="50">
        <v>0.00832</v>
      </c>
      <c r="W18" s="50">
        <v>0.00355</v>
      </c>
      <c r="X18" s="50">
        <v>0.00629</v>
      </c>
    </row>
    <row r="19" ht="29.1" customHeight="1" spans="1:24">
      <c r="A19" s="48">
        <v>14</v>
      </c>
      <c r="B19" s="42" t="s">
        <v>37</v>
      </c>
      <c r="C19" s="53">
        <v>0.06</v>
      </c>
      <c r="D19" s="50">
        <v>0.00461</v>
      </c>
      <c r="E19" s="50">
        <v>0.00424</v>
      </c>
      <c r="F19" s="54">
        <v>0.0039</v>
      </c>
      <c r="G19" s="50">
        <v>0.00399</v>
      </c>
      <c r="H19" s="50">
        <v>0.00367</v>
      </c>
      <c r="I19" s="50">
        <v>0.00525</v>
      </c>
      <c r="J19" s="50">
        <v>0.00522</v>
      </c>
      <c r="K19" s="50">
        <v>0.00744</v>
      </c>
      <c r="L19" s="50">
        <v>0.00907</v>
      </c>
      <c r="M19" s="50">
        <v>0.00889</v>
      </c>
      <c r="N19" s="50">
        <v>0.00984</v>
      </c>
      <c r="O19" s="50">
        <v>0.00631</v>
      </c>
      <c r="P19" s="50">
        <v>0.00533</v>
      </c>
      <c r="Q19" s="50">
        <v>0.00726</v>
      </c>
      <c r="R19" s="50">
        <v>0.00972</v>
      </c>
      <c r="S19" s="50">
        <v>0.00641</v>
      </c>
      <c r="T19" s="50">
        <v>0.00885</v>
      </c>
      <c r="U19" s="50">
        <v>0.00934</v>
      </c>
      <c r="V19" s="50">
        <v>0.00934</v>
      </c>
      <c r="W19" s="50">
        <v>0.00768</v>
      </c>
      <c r="X19" s="50">
        <v>0.00889</v>
      </c>
    </row>
    <row r="20" ht="29.1" customHeight="1" spans="1:24">
      <c r="A20" s="46">
        <v>15</v>
      </c>
      <c r="B20" s="42" t="s">
        <v>38</v>
      </c>
      <c r="C20" s="53">
        <v>0.1</v>
      </c>
      <c r="D20" s="50">
        <v>0.000368</v>
      </c>
      <c r="E20" s="50">
        <v>0.000816</v>
      </c>
      <c r="F20" s="50">
        <v>0.000144</v>
      </c>
      <c r="G20" s="50">
        <v>0.000184</v>
      </c>
      <c r="H20" s="50">
        <v>0.000624</v>
      </c>
      <c r="I20" s="50">
        <v>0.00304</v>
      </c>
      <c r="J20" s="50">
        <v>0.00101</v>
      </c>
      <c r="K20" s="50">
        <v>0.00395</v>
      </c>
      <c r="L20" s="50">
        <v>0.00967</v>
      </c>
      <c r="M20" s="50">
        <v>0.0101</v>
      </c>
      <c r="N20" s="50">
        <v>0.00144</v>
      </c>
      <c r="O20" s="50">
        <v>0.00114</v>
      </c>
      <c r="P20" s="50">
        <v>0.000423</v>
      </c>
      <c r="Q20" s="50">
        <v>0.00399</v>
      </c>
      <c r="R20" s="50">
        <v>0.000563</v>
      </c>
      <c r="S20" s="50">
        <v>0.00279</v>
      </c>
      <c r="T20" s="50">
        <v>0.00603</v>
      </c>
      <c r="U20" s="50">
        <v>0.00675</v>
      </c>
      <c r="V20" s="50">
        <v>0.00683</v>
      </c>
      <c r="W20" s="50">
        <v>0.00117</v>
      </c>
      <c r="X20" s="50">
        <v>0.00482</v>
      </c>
    </row>
    <row r="21" ht="29.1" customHeight="1" spans="1:24">
      <c r="A21" s="46">
        <v>16</v>
      </c>
      <c r="B21" s="55" t="s">
        <v>39</v>
      </c>
      <c r="C21" s="46">
        <v>0.05</v>
      </c>
      <c r="D21" s="56" t="s">
        <v>192</v>
      </c>
      <c r="E21" s="56" t="s">
        <v>192</v>
      </c>
      <c r="F21" s="56" t="s">
        <v>192</v>
      </c>
      <c r="G21" s="56" t="s">
        <v>192</v>
      </c>
      <c r="H21" s="56" t="s">
        <v>192</v>
      </c>
      <c r="I21" s="56" t="s">
        <v>192</v>
      </c>
      <c r="J21" s="56" t="s">
        <v>192</v>
      </c>
      <c r="K21" s="56" t="s">
        <v>192</v>
      </c>
      <c r="L21" s="56" t="s">
        <v>192</v>
      </c>
      <c r="M21" s="56" t="s">
        <v>192</v>
      </c>
      <c r="N21" s="56" t="s">
        <v>192</v>
      </c>
      <c r="O21" s="56" t="s">
        <v>192</v>
      </c>
      <c r="P21" s="56" t="s">
        <v>192</v>
      </c>
      <c r="Q21" s="56" t="s">
        <v>192</v>
      </c>
      <c r="R21" s="56" t="s">
        <v>192</v>
      </c>
      <c r="S21" s="56" t="s">
        <v>192</v>
      </c>
      <c r="T21" s="56" t="s">
        <v>192</v>
      </c>
      <c r="U21" s="56" t="s">
        <v>192</v>
      </c>
      <c r="V21" s="56" t="s">
        <v>192</v>
      </c>
      <c r="W21" s="56" t="s">
        <v>192</v>
      </c>
      <c r="X21" s="56" t="s">
        <v>192</v>
      </c>
    </row>
    <row r="22" ht="29.1" customHeight="1" spans="1:24">
      <c r="A22" s="48">
        <v>17</v>
      </c>
      <c r="B22" s="42" t="s">
        <v>41</v>
      </c>
      <c r="C22" s="46">
        <v>0.1</v>
      </c>
      <c r="D22" s="45" t="s">
        <v>186</v>
      </c>
      <c r="E22" s="45" t="s">
        <v>186</v>
      </c>
      <c r="F22" s="45" t="s">
        <v>186</v>
      </c>
      <c r="G22" s="45" t="s">
        <v>186</v>
      </c>
      <c r="H22" s="45" t="s">
        <v>186</v>
      </c>
      <c r="I22" s="45" t="s">
        <v>186</v>
      </c>
      <c r="J22" s="45" t="s">
        <v>186</v>
      </c>
      <c r="K22" s="45" t="s">
        <v>186</v>
      </c>
      <c r="L22" s="45" t="s">
        <v>186</v>
      </c>
      <c r="M22" s="45" t="s">
        <v>186</v>
      </c>
      <c r="N22" s="45" t="s">
        <v>186</v>
      </c>
      <c r="O22" s="45" t="s">
        <v>186</v>
      </c>
      <c r="P22" s="45" t="s">
        <v>186</v>
      </c>
      <c r="Q22" s="45" t="s">
        <v>186</v>
      </c>
      <c r="R22" s="45" t="s">
        <v>186</v>
      </c>
      <c r="S22" s="45" t="s">
        <v>186</v>
      </c>
      <c r="T22" s="45" t="s">
        <v>186</v>
      </c>
      <c r="U22" s="45" t="s">
        <v>186</v>
      </c>
      <c r="V22" s="45" t="s">
        <v>186</v>
      </c>
      <c r="W22" s="45" t="s">
        <v>186</v>
      </c>
      <c r="X22" s="45" t="s">
        <v>186</v>
      </c>
    </row>
    <row r="23" ht="29.1" customHeight="1" spans="1:24">
      <c r="A23" s="46">
        <v>18</v>
      </c>
      <c r="B23" s="42" t="s">
        <v>42</v>
      </c>
      <c r="C23" s="46">
        <v>0.7</v>
      </c>
      <c r="D23" s="45" t="s">
        <v>193</v>
      </c>
      <c r="E23" s="45" t="s">
        <v>193</v>
      </c>
      <c r="F23" s="45" t="s">
        <v>193</v>
      </c>
      <c r="G23" s="45" t="s">
        <v>193</v>
      </c>
      <c r="H23" s="45" t="s">
        <v>193</v>
      </c>
      <c r="I23" s="45" t="s">
        <v>193</v>
      </c>
      <c r="J23" s="45" t="s">
        <v>193</v>
      </c>
      <c r="K23" s="45" t="s">
        <v>193</v>
      </c>
      <c r="L23" s="45" t="s">
        <v>193</v>
      </c>
      <c r="M23" s="45" t="s">
        <v>193</v>
      </c>
      <c r="N23" s="45" t="s">
        <v>193</v>
      </c>
      <c r="O23" s="45" t="s">
        <v>193</v>
      </c>
      <c r="P23" s="45" t="s">
        <v>193</v>
      </c>
      <c r="Q23" s="45" t="s">
        <v>193</v>
      </c>
      <c r="R23" s="45" t="s">
        <v>193</v>
      </c>
      <c r="S23" s="45" t="s">
        <v>193</v>
      </c>
      <c r="T23" s="45" t="s">
        <v>193</v>
      </c>
      <c r="U23" s="45" t="s">
        <v>193</v>
      </c>
      <c r="V23" s="45" t="s">
        <v>193</v>
      </c>
      <c r="W23" s="45" t="s">
        <v>193</v>
      </c>
      <c r="X23" s="45" t="s">
        <v>193</v>
      </c>
    </row>
    <row r="24" s="34" customFormat="1" ht="29.1" customHeight="1" spans="1:24">
      <c r="A24" s="46">
        <v>19</v>
      </c>
      <c r="B24" s="42" t="s">
        <v>274</v>
      </c>
      <c r="C24" s="42">
        <v>0.3</v>
      </c>
      <c r="D24" s="45" t="s">
        <v>275</v>
      </c>
      <c r="E24" s="45" t="s">
        <v>275</v>
      </c>
      <c r="F24" s="45" t="s">
        <v>275</v>
      </c>
      <c r="G24" s="45" t="s">
        <v>275</v>
      </c>
      <c r="H24" s="45" t="s">
        <v>275</v>
      </c>
      <c r="I24" s="45" t="s">
        <v>275</v>
      </c>
      <c r="J24" s="45" t="s">
        <v>275</v>
      </c>
      <c r="K24" s="45" t="s">
        <v>275</v>
      </c>
      <c r="L24" s="45" t="s">
        <v>275</v>
      </c>
      <c r="M24" s="45" t="s">
        <v>275</v>
      </c>
      <c r="N24" s="45" t="s">
        <v>275</v>
      </c>
      <c r="O24" s="45" t="s">
        <v>275</v>
      </c>
      <c r="P24" s="45" t="s">
        <v>275</v>
      </c>
      <c r="Q24" s="45" t="s">
        <v>275</v>
      </c>
      <c r="R24" s="45" t="s">
        <v>275</v>
      </c>
      <c r="S24" s="45" t="s">
        <v>275</v>
      </c>
      <c r="T24" s="45" t="s">
        <v>275</v>
      </c>
      <c r="U24" s="45" t="s">
        <v>275</v>
      </c>
      <c r="V24" s="45" t="s">
        <v>275</v>
      </c>
      <c r="W24" s="45" t="s">
        <v>275</v>
      </c>
      <c r="X24" s="45" t="s">
        <v>275</v>
      </c>
    </row>
    <row r="25" s="34" customFormat="1" ht="29.1" customHeight="1" spans="1:24">
      <c r="A25" s="46">
        <v>20</v>
      </c>
      <c r="B25" s="42" t="s">
        <v>276</v>
      </c>
      <c r="C25" s="42" t="s">
        <v>277</v>
      </c>
      <c r="D25" s="57" t="s">
        <v>278</v>
      </c>
      <c r="E25" s="57" t="s">
        <v>278</v>
      </c>
      <c r="F25" s="57" t="s">
        <v>278</v>
      </c>
      <c r="G25" s="57" t="s">
        <v>278</v>
      </c>
      <c r="H25" s="57" t="s">
        <v>278</v>
      </c>
      <c r="I25" s="57" t="s">
        <v>278</v>
      </c>
      <c r="J25" s="57" t="s">
        <v>278</v>
      </c>
      <c r="K25" s="57" t="s">
        <v>278</v>
      </c>
      <c r="L25" s="57" t="s">
        <v>278</v>
      </c>
      <c r="M25" s="57" t="s">
        <v>278</v>
      </c>
      <c r="N25" s="57" t="s">
        <v>278</v>
      </c>
      <c r="O25" s="57" t="s">
        <v>278</v>
      </c>
      <c r="P25" s="57" t="s">
        <v>278</v>
      </c>
      <c r="Q25" s="57" t="s">
        <v>278</v>
      </c>
      <c r="R25" s="57" t="s">
        <v>278</v>
      </c>
      <c r="S25" s="57" t="s">
        <v>278</v>
      </c>
      <c r="T25" s="57" t="s">
        <v>278</v>
      </c>
      <c r="U25" s="57" t="s">
        <v>278</v>
      </c>
      <c r="V25" s="57" t="s">
        <v>278</v>
      </c>
      <c r="W25" s="57" t="s">
        <v>278</v>
      </c>
      <c r="X25" s="57" t="s">
        <v>278</v>
      </c>
    </row>
    <row r="26" ht="18" customHeight="1" spans="1:24">
      <c r="A26" s="58" t="s">
        <v>279</v>
      </c>
      <c r="B26" s="59"/>
      <c r="C26" s="59"/>
      <c r="D26" s="60" t="s">
        <v>280</v>
      </c>
      <c r="E26" s="60" t="s">
        <v>280</v>
      </c>
      <c r="F26" s="60" t="s">
        <v>280</v>
      </c>
      <c r="G26" s="60" t="s">
        <v>280</v>
      </c>
      <c r="H26" s="60" t="s">
        <v>280</v>
      </c>
      <c r="I26" s="60" t="s">
        <v>280</v>
      </c>
      <c r="J26" s="60" t="s">
        <v>280</v>
      </c>
      <c r="K26" s="60" t="s">
        <v>280</v>
      </c>
      <c r="L26" s="60" t="s">
        <v>280</v>
      </c>
      <c r="M26" s="60" t="s">
        <v>280</v>
      </c>
      <c r="N26" s="60" t="s">
        <v>280</v>
      </c>
      <c r="O26" s="60" t="s">
        <v>280</v>
      </c>
      <c r="P26" s="60" t="s">
        <v>280</v>
      </c>
      <c r="Q26" s="60" t="s">
        <v>280</v>
      </c>
      <c r="R26" s="60" t="s">
        <v>280</v>
      </c>
      <c r="S26" s="60" t="s">
        <v>280</v>
      </c>
      <c r="T26" s="60" t="s">
        <v>280</v>
      </c>
      <c r="U26" s="60" t="s">
        <v>280</v>
      </c>
      <c r="V26" s="60" t="s">
        <v>280</v>
      </c>
      <c r="W26" s="60" t="s">
        <v>280</v>
      </c>
      <c r="X26" s="60" t="s">
        <v>280</v>
      </c>
    </row>
    <row r="27" ht="18" customHeight="1" spans="1:24">
      <c r="A27" s="61" t="s">
        <v>281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3"/>
    </row>
  </sheetData>
  <mergeCells count="8">
    <mergeCell ref="A1:D1"/>
    <mergeCell ref="A2:C2"/>
    <mergeCell ref="A3:C3"/>
    <mergeCell ref="A26:C26"/>
    <mergeCell ref="A27:X27"/>
    <mergeCell ref="A4:A5"/>
    <mergeCell ref="B4:B5"/>
    <mergeCell ref="C4:C5"/>
  </mergeCells>
  <conditionalFormatting sqref="D2">
    <cfRule type="duplicateValues" dxfId="0" priority="22"/>
  </conditionalFormatting>
  <conditionalFormatting sqref="E2">
    <cfRule type="duplicateValues" dxfId="0" priority="20"/>
  </conditionalFormatting>
  <conditionalFormatting sqref="F2">
    <cfRule type="duplicateValues" dxfId="0" priority="19"/>
  </conditionalFormatting>
  <conditionalFormatting sqref="G2">
    <cfRule type="duplicateValues" dxfId="0" priority="18"/>
  </conditionalFormatting>
  <conditionalFormatting sqref="H2">
    <cfRule type="duplicateValues" dxfId="0" priority="17"/>
  </conditionalFormatting>
  <conditionalFormatting sqref="I2">
    <cfRule type="duplicateValues" dxfId="0" priority="16"/>
  </conditionalFormatting>
  <conditionalFormatting sqref="J2">
    <cfRule type="duplicateValues" dxfId="0" priority="15"/>
  </conditionalFormatting>
  <conditionalFormatting sqref="K2">
    <cfRule type="duplicateValues" dxfId="0" priority="14"/>
  </conditionalFormatting>
  <conditionalFormatting sqref="L2">
    <cfRule type="duplicateValues" dxfId="0" priority="13"/>
  </conditionalFormatting>
  <conditionalFormatting sqref="M2">
    <cfRule type="duplicateValues" dxfId="0" priority="12"/>
  </conditionalFormatting>
  <conditionalFormatting sqref="N2">
    <cfRule type="duplicateValues" dxfId="0" priority="11"/>
  </conditionalFormatting>
  <conditionalFormatting sqref="O2">
    <cfRule type="duplicateValues" dxfId="0" priority="10"/>
  </conditionalFormatting>
  <conditionalFormatting sqref="P2">
    <cfRule type="duplicateValues" dxfId="0" priority="9"/>
  </conditionalFormatting>
  <conditionalFormatting sqref="Q2">
    <cfRule type="duplicateValues" dxfId="0" priority="8"/>
  </conditionalFormatting>
  <conditionalFormatting sqref="R2">
    <cfRule type="duplicateValues" dxfId="0" priority="7"/>
  </conditionalFormatting>
  <conditionalFormatting sqref="S2">
    <cfRule type="duplicateValues" dxfId="0" priority="6"/>
  </conditionalFormatting>
  <conditionalFormatting sqref="T2">
    <cfRule type="duplicateValues" dxfId="0" priority="5"/>
  </conditionalFormatting>
  <conditionalFormatting sqref="U2">
    <cfRule type="duplicateValues" dxfId="0" priority="4"/>
  </conditionalFormatting>
  <conditionalFormatting sqref="V2">
    <cfRule type="duplicateValues" dxfId="0" priority="3"/>
  </conditionalFormatting>
  <conditionalFormatting sqref="W2">
    <cfRule type="duplicateValues" dxfId="0" priority="2"/>
  </conditionalFormatting>
  <conditionalFormatting sqref="X2">
    <cfRule type="duplicateValues" dxfId="0" priority="1"/>
  </conditionalFormatting>
  <pageMargins left="0.393055555555556" right="0.393055555555556" top="0.393055555555556" bottom="0.393055555555556" header="0" footer="0"/>
  <pageSetup paperSize="9" scale="9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9"/>
  <sheetViews>
    <sheetView workbookViewId="0">
      <selection activeCell="AI3" sqref="AI3"/>
    </sheetView>
  </sheetViews>
  <sheetFormatPr defaultColWidth="9" defaultRowHeight="14.25"/>
  <sheetData>
    <row r="1" ht="40.5" spans="1:35">
      <c r="A1" s="4" t="s">
        <v>282</v>
      </c>
      <c r="B1" s="4" t="s">
        <v>282</v>
      </c>
      <c r="C1" s="4" t="s">
        <v>282</v>
      </c>
      <c r="D1" s="4">
        <v>100</v>
      </c>
      <c r="E1" s="4">
        <v>0.01</v>
      </c>
      <c r="F1" s="4">
        <v>0.005</v>
      </c>
      <c r="G1" s="4">
        <v>0.05</v>
      </c>
      <c r="H1" s="4">
        <v>0.01</v>
      </c>
      <c r="I1" s="4">
        <v>0.001</v>
      </c>
      <c r="J1" s="4">
        <v>0.01</v>
      </c>
      <c r="K1" s="4">
        <v>0.05</v>
      </c>
      <c r="L1" s="5">
        <v>1</v>
      </c>
      <c r="M1" s="4">
        <v>10</v>
      </c>
      <c r="N1" s="4">
        <v>0.06</v>
      </c>
      <c r="O1" s="4">
        <v>0.002</v>
      </c>
      <c r="P1" s="4">
        <v>15</v>
      </c>
      <c r="Q1" s="4">
        <v>1</v>
      </c>
      <c r="R1" s="4" t="s">
        <v>283</v>
      </c>
      <c r="S1" s="4" t="s">
        <v>284</v>
      </c>
      <c r="T1" s="6" t="s">
        <v>54</v>
      </c>
      <c r="U1" s="4">
        <v>0.2</v>
      </c>
      <c r="V1" s="4">
        <v>0.3</v>
      </c>
      <c r="W1" s="4">
        <v>0.1</v>
      </c>
      <c r="X1" s="7">
        <v>1</v>
      </c>
      <c r="Y1" s="7">
        <v>1</v>
      </c>
      <c r="Z1" s="4">
        <v>250</v>
      </c>
      <c r="AA1" s="4">
        <v>250</v>
      </c>
      <c r="AB1" s="4">
        <v>1000</v>
      </c>
      <c r="AC1" s="4">
        <v>450</v>
      </c>
      <c r="AD1" s="8">
        <v>3</v>
      </c>
      <c r="AE1" s="4">
        <v>0.002</v>
      </c>
      <c r="AF1" s="4">
        <v>0.3</v>
      </c>
      <c r="AG1" s="4">
        <v>0.5</v>
      </c>
      <c r="AH1" s="4">
        <v>1</v>
      </c>
      <c r="AI1" s="9" t="s">
        <v>285</v>
      </c>
    </row>
    <row r="2" ht="67.5" spans="1:35">
      <c r="A2" s="4" t="s">
        <v>286</v>
      </c>
      <c r="B2" s="4" t="s">
        <v>287</v>
      </c>
      <c r="C2" s="4" t="s">
        <v>288</v>
      </c>
      <c r="D2" s="4" t="s">
        <v>289</v>
      </c>
      <c r="E2" s="4" t="s">
        <v>290</v>
      </c>
      <c r="F2" s="4" t="s">
        <v>291</v>
      </c>
      <c r="G2" s="4" t="s">
        <v>292</v>
      </c>
      <c r="H2" s="4" t="s">
        <v>293</v>
      </c>
      <c r="I2" s="4" t="s">
        <v>294</v>
      </c>
      <c r="J2" s="4" t="s">
        <v>295</v>
      </c>
      <c r="K2" s="4" t="s">
        <v>296</v>
      </c>
      <c r="L2" s="4" t="s">
        <v>297</v>
      </c>
      <c r="M2" s="4" t="s">
        <v>298</v>
      </c>
      <c r="N2" s="4" t="s">
        <v>299</v>
      </c>
      <c r="O2" s="4" t="s">
        <v>300</v>
      </c>
      <c r="P2" s="4" t="s">
        <v>301</v>
      </c>
      <c r="Q2" s="10" t="s">
        <v>302</v>
      </c>
      <c r="R2" s="4" t="s">
        <v>303</v>
      </c>
      <c r="S2" s="4" t="s">
        <v>304</v>
      </c>
      <c r="T2" s="11" t="s">
        <v>305</v>
      </c>
      <c r="U2" s="4" t="s">
        <v>306</v>
      </c>
      <c r="V2" s="4" t="s">
        <v>307</v>
      </c>
      <c r="W2" s="4" t="s">
        <v>308</v>
      </c>
      <c r="X2" s="4" t="s">
        <v>309</v>
      </c>
      <c r="Y2" s="4" t="s">
        <v>310</v>
      </c>
      <c r="Z2" s="4" t="s">
        <v>311</v>
      </c>
      <c r="AA2" s="4" t="s">
        <v>312</v>
      </c>
      <c r="AB2" s="4" t="s">
        <v>313</v>
      </c>
      <c r="AC2" s="4" t="s">
        <v>314</v>
      </c>
      <c r="AD2" s="6" t="s">
        <v>315</v>
      </c>
      <c r="AE2" s="4" t="s">
        <v>316</v>
      </c>
      <c r="AF2" s="4" t="s">
        <v>317</v>
      </c>
      <c r="AG2" s="4" t="s">
        <v>318</v>
      </c>
      <c r="AH2" s="4" t="s">
        <v>319</v>
      </c>
      <c r="AI2" s="12" t="s">
        <v>320</v>
      </c>
    </row>
    <row r="3" ht="27" spans="1:35">
      <c r="A3" s="13" t="s">
        <v>18</v>
      </c>
      <c r="B3" s="13" t="s">
        <v>18</v>
      </c>
      <c r="C3" s="13" t="s">
        <v>18</v>
      </c>
      <c r="D3" s="13">
        <v>1</v>
      </c>
      <c r="E3" s="13">
        <v>0.00089</v>
      </c>
      <c r="F3" s="14">
        <v>0.0001</v>
      </c>
      <c r="G3" s="13" t="s">
        <v>321</v>
      </c>
      <c r="H3" s="13">
        <v>0.00018</v>
      </c>
      <c r="I3" s="15" t="s">
        <v>322</v>
      </c>
      <c r="J3" s="14">
        <v>0.00032</v>
      </c>
      <c r="K3" s="13" t="s">
        <v>323</v>
      </c>
      <c r="L3" s="4">
        <v>0.1</v>
      </c>
      <c r="M3" s="16">
        <v>1.46</v>
      </c>
      <c r="N3" s="13">
        <v>0.00497</v>
      </c>
      <c r="O3" s="13" t="s">
        <v>324</v>
      </c>
      <c r="P3" s="13" t="s">
        <v>325</v>
      </c>
      <c r="Q3" s="13" t="s">
        <v>326</v>
      </c>
      <c r="R3" s="4" t="s">
        <v>49</v>
      </c>
      <c r="S3" s="4" t="s">
        <v>52</v>
      </c>
      <c r="T3" s="13">
        <v>7.39</v>
      </c>
      <c r="U3" s="13">
        <v>0.094</v>
      </c>
      <c r="V3" s="17" t="s">
        <v>327</v>
      </c>
      <c r="W3" s="13">
        <v>0.0296</v>
      </c>
      <c r="X3" s="13">
        <v>0.00188</v>
      </c>
      <c r="Y3" s="13">
        <v>0.005</v>
      </c>
      <c r="Z3" s="16">
        <v>7.6</v>
      </c>
      <c r="AA3" s="13">
        <v>9.49</v>
      </c>
      <c r="AB3" s="13">
        <v>139</v>
      </c>
      <c r="AC3" s="13">
        <v>85.1</v>
      </c>
      <c r="AD3" s="16">
        <v>0.78</v>
      </c>
      <c r="AE3" s="13" t="s">
        <v>323</v>
      </c>
      <c r="AF3" s="13" t="s">
        <v>328</v>
      </c>
      <c r="AG3" s="13" t="s">
        <v>329</v>
      </c>
      <c r="AH3" s="13">
        <v>0.042</v>
      </c>
      <c r="AI3" s="13">
        <v>0.34</v>
      </c>
    </row>
    <row r="4" ht="27" spans="1:35">
      <c r="A4" s="18" t="s">
        <v>18</v>
      </c>
      <c r="B4" s="18" t="s">
        <v>18</v>
      </c>
      <c r="C4" s="18" t="s">
        <v>18</v>
      </c>
      <c r="D4" s="18" t="s">
        <v>18</v>
      </c>
      <c r="E4" s="19">
        <v>0.0007</v>
      </c>
      <c r="F4" s="20" t="s">
        <v>330</v>
      </c>
      <c r="G4" s="18" t="s">
        <v>321</v>
      </c>
      <c r="H4" s="18">
        <v>0.00132</v>
      </c>
      <c r="I4" s="21" t="s">
        <v>322</v>
      </c>
      <c r="J4" s="18">
        <v>0.00034</v>
      </c>
      <c r="K4" s="18" t="s">
        <v>323</v>
      </c>
      <c r="L4" s="18">
        <v>0.1</v>
      </c>
      <c r="M4" s="18">
        <v>1.43</v>
      </c>
      <c r="N4" s="19">
        <v>0.0318</v>
      </c>
      <c r="O4" s="18" t="s">
        <v>324</v>
      </c>
      <c r="P4" s="18" t="s">
        <v>325</v>
      </c>
      <c r="Q4" s="18">
        <v>0.3</v>
      </c>
      <c r="R4" s="22" t="s">
        <v>49</v>
      </c>
      <c r="S4" s="22" t="s">
        <v>52</v>
      </c>
      <c r="T4" s="23">
        <v>7.56</v>
      </c>
      <c r="U4" s="24">
        <v>0.066</v>
      </c>
      <c r="V4" s="18">
        <v>0.0129</v>
      </c>
      <c r="W4" s="18">
        <v>0.00153</v>
      </c>
      <c r="X4" s="18">
        <v>0.00328</v>
      </c>
      <c r="Y4" s="24">
        <v>0.008</v>
      </c>
      <c r="Z4" s="18">
        <v>9.47</v>
      </c>
      <c r="AA4" s="18">
        <v>10.9</v>
      </c>
      <c r="AB4" s="18">
        <v>141</v>
      </c>
      <c r="AC4" s="18">
        <v>96.1</v>
      </c>
      <c r="AD4" s="23">
        <v>0.84</v>
      </c>
      <c r="AE4" s="18" t="s">
        <v>323</v>
      </c>
      <c r="AF4" s="18" t="s">
        <v>328</v>
      </c>
      <c r="AG4" s="18" t="s">
        <v>329</v>
      </c>
      <c r="AH4" s="24">
        <v>0.059</v>
      </c>
      <c r="AI4" s="18">
        <v>0.35</v>
      </c>
    </row>
    <row r="5" ht="27" spans="1:35">
      <c r="A5" s="18" t="s">
        <v>18</v>
      </c>
      <c r="B5" s="18" t="s">
        <v>18</v>
      </c>
      <c r="C5" s="18" t="s">
        <v>18</v>
      </c>
      <c r="D5" s="18" t="s">
        <v>18</v>
      </c>
      <c r="E5" s="18">
        <v>0.00093</v>
      </c>
      <c r="F5" s="20" t="s">
        <v>330</v>
      </c>
      <c r="G5" s="18" t="s">
        <v>321</v>
      </c>
      <c r="H5" s="20">
        <v>0.00013</v>
      </c>
      <c r="I5" s="21" t="s">
        <v>322</v>
      </c>
      <c r="J5" s="18">
        <v>0.00029</v>
      </c>
      <c r="K5" s="18" t="s">
        <v>323</v>
      </c>
      <c r="L5" s="18">
        <v>0.1</v>
      </c>
      <c r="M5" s="18">
        <v>1.43</v>
      </c>
      <c r="N5" s="18">
        <v>0.00809</v>
      </c>
      <c r="O5" s="18" t="s">
        <v>324</v>
      </c>
      <c r="P5" s="18" t="s">
        <v>325</v>
      </c>
      <c r="Q5" s="18" t="s">
        <v>331</v>
      </c>
      <c r="R5" s="22" t="s">
        <v>49</v>
      </c>
      <c r="S5" s="22" t="s">
        <v>52</v>
      </c>
      <c r="T5" s="18">
        <v>7.39</v>
      </c>
      <c r="U5" s="24">
        <v>0.07</v>
      </c>
      <c r="V5" s="18" t="s">
        <v>327</v>
      </c>
      <c r="W5" s="18">
        <v>0.00519</v>
      </c>
      <c r="X5" s="18">
        <v>0.00166</v>
      </c>
      <c r="Y5" s="18">
        <v>0.027</v>
      </c>
      <c r="Z5" s="23">
        <v>7.6</v>
      </c>
      <c r="AA5" s="23">
        <v>9.72</v>
      </c>
      <c r="AB5" s="18">
        <v>134</v>
      </c>
      <c r="AC5" s="18">
        <v>84.1</v>
      </c>
      <c r="AD5" s="18">
        <v>0.74</v>
      </c>
      <c r="AE5" s="18" t="s">
        <v>323</v>
      </c>
      <c r="AF5" s="18" t="s">
        <v>328</v>
      </c>
      <c r="AG5" s="18" t="s">
        <v>329</v>
      </c>
      <c r="AH5" s="18">
        <v>0.048</v>
      </c>
      <c r="AI5" s="18">
        <v>0.41</v>
      </c>
    </row>
    <row r="6" ht="27" spans="1:35">
      <c r="A6" s="18" t="s">
        <v>18</v>
      </c>
      <c r="B6" s="18" t="s">
        <v>18</v>
      </c>
      <c r="C6" s="18" t="s">
        <v>18</v>
      </c>
      <c r="D6" s="18" t="s">
        <v>18</v>
      </c>
      <c r="E6" s="19">
        <v>0.0006</v>
      </c>
      <c r="F6" s="20">
        <v>6e-5</v>
      </c>
      <c r="G6" s="18" t="s">
        <v>321</v>
      </c>
      <c r="H6" s="20">
        <v>0.00011</v>
      </c>
      <c r="I6" s="21" t="s">
        <v>322</v>
      </c>
      <c r="J6" s="18">
        <v>0.00027</v>
      </c>
      <c r="K6" s="18" t="s">
        <v>323</v>
      </c>
      <c r="L6" s="18">
        <v>0.1</v>
      </c>
      <c r="M6" s="18">
        <v>1.44</v>
      </c>
      <c r="N6" s="18">
        <v>0.0378</v>
      </c>
      <c r="O6" s="18" t="s">
        <v>324</v>
      </c>
      <c r="P6" s="18" t="s">
        <v>325</v>
      </c>
      <c r="Q6" s="18">
        <v>0.2</v>
      </c>
      <c r="R6" s="22" t="s">
        <v>49</v>
      </c>
      <c r="S6" s="22" t="s">
        <v>52</v>
      </c>
      <c r="T6" s="23">
        <v>7.5</v>
      </c>
      <c r="U6" s="18">
        <v>0.063</v>
      </c>
      <c r="V6" s="25">
        <v>0.005</v>
      </c>
      <c r="W6" s="18">
        <v>0.00134</v>
      </c>
      <c r="X6" s="18">
        <v>0.00125</v>
      </c>
      <c r="Y6" s="18">
        <v>0.003</v>
      </c>
      <c r="Z6" s="18">
        <v>9.47</v>
      </c>
      <c r="AA6" s="18">
        <v>10.9</v>
      </c>
      <c r="AB6" s="18">
        <v>141</v>
      </c>
      <c r="AC6" s="18">
        <v>96.1</v>
      </c>
      <c r="AD6" s="23">
        <v>0.9</v>
      </c>
      <c r="AE6" s="18" t="s">
        <v>323</v>
      </c>
      <c r="AF6" s="18" t="s">
        <v>328</v>
      </c>
      <c r="AG6" s="18" t="s">
        <v>329</v>
      </c>
      <c r="AH6" s="18">
        <v>0.054</v>
      </c>
      <c r="AI6" s="18">
        <v>0.44</v>
      </c>
    </row>
    <row r="7" ht="27" spans="1:35">
      <c r="A7" s="13" t="s">
        <v>18</v>
      </c>
      <c r="B7" s="13" t="s">
        <v>18</v>
      </c>
      <c r="C7" s="13" t="s">
        <v>18</v>
      </c>
      <c r="D7" s="13" t="s">
        <v>18</v>
      </c>
      <c r="E7" s="13">
        <v>0.00057</v>
      </c>
      <c r="F7" s="15">
        <v>7e-5</v>
      </c>
      <c r="G7" s="13" t="s">
        <v>321</v>
      </c>
      <c r="H7" s="15">
        <v>0.00169</v>
      </c>
      <c r="I7" s="15" t="s">
        <v>322</v>
      </c>
      <c r="J7" s="15">
        <v>0.00015</v>
      </c>
      <c r="K7" s="13" t="s">
        <v>323</v>
      </c>
      <c r="L7" s="13">
        <v>0.1</v>
      </c>
      <c r="M7" s="13">
        <v>1.38</v>
      </c>
      <c r="N7" s="26">
        <v>0.0218</v>
      </c>
      <c r="O7" s="13" t="s">
        <v>324</v>
      </c>
      <c r="P7" s="13" t="s">
        <v>325</v>
      </c>
      <c r="Q7" s="13" t="s">
        <v>331</v>
      </c>
      <c r="R7" s="4" t="s">
        <v>49</v>
      </c>
      <c r="S7" s="4" t="s">
        <v>52</v>
      </c>
      <c r="T7" s="16">
        <v>7.47</v>
      </c>
      <c r="U7" s="27">
        <v>0.07</v>
      </c>
      <c r="V7" s="17" t="s">
        <v>327</v>
      </c>
      <c r="W7" s="26">
        <v>0.00385</v>
      </c>
      <c r="X7" s="26">
        <v>0.0014</v>
      </c>
      <c r="Y7" s="17" t="s">
        <v>332</v>
      </c>
      <c r="Z7" s="13">
        <v>8.44</v>
      </c>
      <c r="AA7" s="13">
        <v>10.2</v>
      </c>
      <c r="AB7" s="13">
        <v>127</v>
      </c>
      <c r="AC7" s="13">
        <v>86.1</v>
      </c>
      <c r="AD7" s="16">
        <v>0.82</v>
      </c>
      <c r="AE7" s="13" t="s">
        <v>323</v>
      </c>
      <c r="AF7" s="13" t="s">
        <v>328</v>
      </c>
      <c r="AG7" s="13" t="s">
        <v>329</v>
      </c>
      <c r="AH7" s="27">
        <v>0.038</v>
      </c>
      <c r="AI7" s="13">
        <v>0.51</v>
      </c>
    </row>
    <row r="8" ht="27" spans="1:35">
      <c r="A8" s="13" t="s">
        <v>18</v>
      </c>
      <c r="B8" s="13" t="s">
        <v>18</v>
      </c>
      <c r="C8" s="13" t="s">
        <v>18</v>
      </c>
      <c r="D8" s="13" t="s">
        <v>18</v>
      </c>
      <c r="E8" s="13">
        <v>0.00047</v>
      </c>
      <c r="F8" s="14">
        <v>7e-5</v>
      </c>
      <c r="G8" s="13" t="s">
        <v>321</v>
      </c>
      <c r="H8" s="14">
        <v>9e-5</v>
      </c>
      <c r="I8" s="15" t="s">
        <v>322</v>
      </c>
      <c r="J8" s="13">
        <v>0.00026</v>
      </c>
      <c r="K8" s="13" t="s">
        <v>323</v>
      </c>
      <c r="L8" s="13">
        <v>0.1</v>
      </c>
      <c r="M8" s="16">
        <v>1.4</v>
      </c>
      <c r="N8" s="13">
        <v>0.0206</v>
      </c>
      <c r="O8" s="13" t="s">
        <v>324</v>
      </c>
      <c r="P8" s="13" t="s">
        <v>325</v>
      </c>
      <c r="Q8" s="13" t="s">
        <v>326</v>
      </c>
      <c r="R8" s="4" t="s">
        <v>49</v>
      </c>
      <c r="S8" s="4" t="s">
        <v>52</v>
      </c>
      <c r="T8" s="13">
        <v>7.55</v>
      </c>
      <c r="U8" s="13">
        <v>0.072</v>
      </c>
      <c r="V8" s="17" t="s">
        <v>327</v>
      </c>
      <c r="W8" s="13">
        <v>0.00362</v>
      </c>
      <c r="X8" s="13">
        <v>0.00129</v>
      </c>
      <c r="Y8" s="13">
        <v>0.002</v>
      </c>
      <c r="Z8" s="13">
        <v>9.16</v>
      </c>
      <c r="AA8" s="28">
        <v>10</v>
      </c>
      <c r="AB8" s="13">
        <v>132</v>
      </c>
      <c r="AC8" s="13">
        <v>89.1</v>
      </c>
      <c r="AD8" s="13">
        <v>0.87</v>
      </c>
      <c r="AE8" s="13" t="s">
        <v>323</v>
      </c>
      <c r="AF8" s="13" t="s">
        <v>328</v>
      </c>
      <c r="AG8" s="13" t="s">
        <v>329</v>
      </c>
      <c r="AH8" s="13">
        <v>0.051</v>
      </c>
      <c r="AI8" s="13">
        <v>0.53</v>
      </c>
    </row>
    <row r="9" ht="27" spans="1:35">
      <c r="A9" s="18" t="s">
        <v>18</v>
      </c>
      <c r="B9" s="18" t="s">
        <v>18</v>
      </c>
      <c r="C9" s="18" t="s">
        <v>18</v>
      </c>
      <c r="D9" s="18" t="s">
        <v>18</v>
      </c>
      <c r="E9" s="18">
        <v>0.00084</v>
      </c>
      <c r="F9" s="20" t="s">
        <v>330</v>
      </c>
      <c r="G9" s="18" t="s">
        <v>321</v>
      </c>
      <c r="H9" s="20" t="s">
        <v>333</v>
      </c>
      <c r="I9" s="21" t="s">
        <v>322</v>
      </c>
      <c r="J9" s="20" t="s">
        <v>334</v>
      </c>
      <c r="K9" s="18" t="s">
        <v>323</v>
      </c>
      <c r="L9" s="18">
        <v>0.1</v>
      </c>
      <c r="M9" s="18">
        <v>1.36</v>
      </c>
      <c r="N9" s="18">
        <v>0.0158</v>
      </c>
      <c r="O9" s="18" t="s">
        <v>324</v>
      </c>
      <c r="P9" s="18" t="s">
        <v>325</v>
      </c>
      <c r="Q9" s="18">
        <v>0.3</v>
      </c>
      <c r="R9" s="22" t="s">
        <v>49</v>
      </c>
      <c r="S9" s="22" t="s">
        <v>52</v>
      </c>
      <c r="T9" s="18">
        <v>7.54</v>
      </c>
      <c r="U9" s="18">
        <v>0.045</v>
      </c>
      <c r="V9" s="18" t="s">
        <v>327</v>
      </c>
      <c r="W9" s="20" t="s">
        <v>330</v>
      </c>
      <c r="X9" s="19">
        <v>0.0014</v>
      </c>
      <c r="Y9" s="18">
        <v>0.001</v>
      </c>
      <c r="Z9" s="18">
        <v>6.82</v>
      </c>
      <c r="AA9" s="18">
        <v>9.34</v>
      </c>
      <c r="AB9" s="18">
        <v>125</v>
      </c>
      <c r="AC9" s="18">
        <v>84.1</v>
      </c>
      <c r="AD9" s="18">
        <v>0.66</v>
      </c>
      <c r="AE9" s="18" t="s">
        <v>323</v>
      </c>
      <c r="AF9" s="18" t="s">
        <v>328</v>
      </c>
      <c r="AG9" s="18" t="s">
        <v>329</v>
      </c>
      <c r="AH9" s="18">
        <v>0.038</v>
      </c>
      <c r="AI9" s="18">
        <v>0.53</v>
      </c>
    </row>
    <row r="10" ht="27" spans="1:35">
      <c r="A10" s="18" t="s">
        <v>18</v>
      </c>
      <c r="B10" s="18" t="s">
        <v>18</v>
      </c>
      <c r="C10" s="18" t="s">
        <v>18</v>
      </c>
      <c r="D10" s="18" t="s">
        <v>18</v>
      </c>
      <c r="E10" s="18">
        <v>0.00078</v>
      </c>
      <c r="F10" s="20" t="s">
        <v>330</v>
      </c>
      <c r="G10" s="18" t="s">
        <v>321</v>
      </c>
      <c r="H10" s="20">
        <v>7e-5</v>
      </c>
      <c r="I10" s="21" t="s">
        <v>322</v>
      </c>
      <c r="J10" s="20" t="s">
        <v>334</v>
      </c>
      <c r="K10" s="18" t="s">
        <v>323</v>
      </c>
      <c r="L10" s="18">
        <v>0.1</v>
      </c>
      <c r="M10" s="18">
        <v>1.36</v>
      </c>
      <c r="N10" s="18">
        <v>0.0177</v>
      </c>
      <c r="O10" s="18" t="s">
        <v>324</v>
      </c>
      <c r="P10" s="18" t="s">
        <v>325</v>
      </c>
      <c r="Q10" s="18">
        <v>0.3</v>
      </c>
      <c r="R10" s="22" t="s">
        <v>49</v>
      </c>
      <c r="S10" s="22" t="s">
        <v>52</v>
      </c>
      <c r="T10" s="23">
        <v>7.58</v>
      </c>
      <c r="U10" s="18">
        <v>0.049</v>
      </c>
      <c r="V10" s="21">
        <v>0.0097</v>
      </c>
      <c r="W10" s="18">
        <v>0.00415</v>
      </c>
      <c r="X10" s="18">
        <v>0.00117</v>
      </c>
      <c r="Y10" s="18">
        <v>0.005</v>
      </c>
      <c r="Z10" s="23">
        <v>6.86</v>
      </c>
      <c r="AA10" s="23">
        <v>9.3</v>
      </c>
      <c r="AB10" s="18">
        <v>124</v>
      </c>
      <c r="AC10" s="18">
        <v>83.1</v>
      </c>
      <c r="AD10" s="18">
        <v>0.66</v>
      </c>
      <c r="AE10" s="18" t="s">
        <v>323</v>
      </c>
      <c r="AF10" s="18" t="s">
        <v>328</v>
      </c>
      <c r="AG10" s="18" t="s">
        <v>329</v>
      </c>
      <c r="AH10" s="18">
        <v>0.052</v>
      </c>
      <c r="AI10" s="18">
        <v>0.54</v>
      </c>
    </row>
    <row r="11" ht="27" spans="1:35">
      <c r="A11" s="13" t="s">
        <v>18</v>
      </c>
      <c r="B11" s="13" t="s">
        <v>18</v>
      </c>
      <c r="C11" s="13" t="s">
        <v>18</v>
      </c>
      <c r="D11" s="13" t="s">
        <v>18</v>
      </c>
      <c r="E11" s="26">
        <v>0.0008</v>
      </c>
      <c r="F11" s="15" t="s">
        <v>335</v>
      </c>
      <c r="G11" s="13" t="s">
        <v>321</v>
      </c>
      <c r="H11" s="15" t="s">
        <v>333</v>
      </c>
      <c r="I11" s="15" t="s">
        <v>322</v>
      </c>
      <c r="J11" s="15" t="s">
        <v>334</v>
      </c>
      <c r="K11" s="13" t="s">
        <v>323</v>
      </c>
      <c r="L11" s="13">
        <v>0.1</v>
      </c>
      <c r="M11" s="13">
        <v>1.34</v>
      </c>
      <c r="N11" s="13">
        <v>0.0114</v>
      </c>
      <c r="O11" s="13" t="s">
        <v>324</v>
      </c>
      <c r="P11" s="13" t="s">
        <v>325</v>
      </c>
      <c r="Q11" s="13">
        <v>0.3</v>
      </c>
      <c r="R11" s="4" t="s">
        <v>49</v>
      </c>
      <c r="S11" s="4" t="s">
        <v>52</v>
      </c>
      <c r="T11" s="13">
        <v>7.53</v>
      </c>
      <c r="U11" s="29">
        <v>0.051</v>
      </c>
      <c r="V11" s="17" t="s">
        <v>327</v>
      </c>
      <c r="W11" s="13">
        <v>0.00015</v>
      </c>
      <c r="X11" s="26">
        <v>0.0012</v>
      </c>
      <c r="Y11" s="13">
        <v>0.001</v>
      </c>
      <c r="Z11" s="13">
        <v>6.47</v>
      </c>
      <c r="AA11" s="13">
        <v>9.39</v>
      </c>
      <c r="AB11" s="13">
        <v>125</v>
      </c>
      <c r="AC11" s="13">
        <v>84.1</v>
      </c>
      <c r="AD11" s="16">
        <v>0.6</v>
      </c>
      <c r="AE11" s="13" t="s">
        <v>323</v>
      </c>
      <c r="AF11" s="13" t="s">
        <v>328</v>
      </c>
      <c r="AG11" s="13" t="s">
        <v>329</v>
      </c>
      <c r="AH11" s="27">
        <v>0.04</v>
      </c>
      <c r="AI11" s="13">
        <v>0.54</v>
      </c>
    </row>
    <row r="12" ht="27" spans="1:35">
      <c r="A12" s="13" t="s">
        <v>18</v>
      </c>
      <c r="B12" s="13" t="s">
        <v>18</v>
      </c>
      <c r="C12" s="13" t="s">
        <v>18</v>
      </c>
      <c r="D12" s="13" t="s">
        <v>18</v>
      </c>
      <c r="E12" s="13">
        <v>0.00062</v>
      </c>
      <c r="F12" s="15" t="s">
        <v>335</v>
      </c>
      <c r="G12" s="13" t="s">
        <v>321</v>
      </c>
      <c r="H12" s="15" t="s">
        <v>333</v>
      </c>
      <c r="I12" s="15" t="s">
        <v>322</v>
      </c>
      <c r="J12" s="15" t="s">
        <v>334</v>
      </c>
      <c r="K12" s="13" t="s">
        <v>323</v>
      </c>
      <c r="L12" s="13">
        <v>0.1</v>
      </c>
      <c r="M12" s="13">
        <v>1.38</v>
      </c>
      <c r="N12" s="13">
        <v>0.0142</v>
      </c>
      <c r="O12" s="13" t="s">
        <v>324</v>
      </c>
      <c r="P12" s="13" t="s">
        <v>325</v>
      </c>
      <c r="Q12" s="13">
        <v>0.2</v>
      </c>
      <c r="R12" s="4" t="s">
        <v>49</v>
      </c>
      <c r="S12" s="4" t="s">
        <v>52</v>
      </c>
      <c r="T12" s="13">
        <v>7.49</v>
      </c>
      <c r="U12" s="13">
        <v>0.048</v>
      </c>
      <c r="V12" s="17" t="s">
        <v>327</v>
      </c>
      <c r="W12" s="26">
        <v>0.0018</v>
      </c>
      <c r="X12" s="13">
        <v>0.00074</v>
      </c>
      <c r="Y12" s="17" t="s">
        <v>332</v>
      </c>
      <c r="Z12" s="13">
        <v>6.84</v>
      </c>
      <c r="AA12" s="16">
        <v>9.8</v>
      </c>
      <c r="AB12" s="13">
        <v>126</v>
      </c>
      <c r="AC12" s="13">
        <v>86.1</v>
      </c>
      <c r="AD12" s="16">
        <v>0.8</v>
      </c>
      <c r="AE12" s="13" t="s">
        <v>323</v>
      </c>
      <c r="AF12" s="13" t="s">
        <v>328</v>
      </c>
      <c r="AG12" s="13" t="s">
        <v>329</v>
      </c>
      <c r="AH12" s="13">
        <v>0.052</v>
      </c>
      <c r="AI12" s="13">
        <v>0.55</v>
      </c>
    </row>
    <row r="13" ht="27" spans="1:35">
      <c r="A13" s="18" t="s">
        <v>18</v>
      </c>
      <c r="B13" s="18" t="s">
        <v>18</v>
      </c>
      <c r="C13" s="18" t="s">
        <v>18</v>
      </c>
      <c r="D13" s="18" t="s">
        <v>18</v>
      </c>
      <c r="E13" s="19">
        <v>0.0006</v>
      </c>
      <c r="F13" s="20">
        <v>7e-5</v>
      </c>
      <c r="G13" s="18" t="s">
        <v>321</v>
      </c>
      <c r="H13" s="18">
        <v>0.00011</v>
      </c>
      <c r="I13" s="21" t="s">
        <v>322</v>
      </c>
      <c r="J13" s="18">
        <v>0.00011</v>
      </c>
      <c r="K13" s="18" t="s">
        <v>323</v>
      </c>
      <c r="L13" s="18">
        <v>0.1</v>
      </c>
      <c r="M13" s="18">
        <v>1.41</v>
      </c>
      <c r="N13" s="18">
        <v>0.0288</v>
      </c>
      <c r="O13" s="18" t="s">
        <v>324</v>
      </c>
      <c r="P13" s="18" t="s">
        <v>325</v>
      </c>
      <c r="Q13" s="18">
        <v>0.2</v>
      </c>
      <c r="R13" s="22" t="s">
        <v>49</v>
      </c>
      <c r="S13" s="22" t="s">
        <v>52</v>
      </c>
      <c r="T13" s="18">
        <v>7.49</v>
      </c>
      <c r="U13" s="24">
        <v>0.068</v>
      </c>
      <c r="V13" s="18" t="s">
        <v>327</v>
      </c>
      <c r="W13" s="18">
        <v>0.00188</v>
      </c>
      <c r="X13" s="18">
        <v>0.00168</v>
      </c>
      <c r="Y13" s="18">
        <v>0.003</v>
      </c>
      <c r="Z13" s="18">
        <v>9.45</v>
      </c>
      <c r="AA13" s="18">
        <v>10.8</v>
      </c>
      <c r="AB13" s="18">
        <v>138</v>
      </c>
      <c r="AC13" s="18">
        <v>95.1</v>
      </c>
      <c r="AD13" s="18">
        <v>0.94</v>
      </c>
      <c r="AE13" s="18" t="s">
        <v>323</v>
      </c>
      <c r="AF13" s="18" t="s">
        <v>328</v>
      </c>
      <c r="AG13" s="18" t="s">
        <v>329</v>
      </c>
      <c r="AH13" s="18">
        <v>0.062</v>
      </c>
      <c r="AI13" s="23">
        <v>0.6</v>
      </c>
    </row>
    <row r="14" ht="27" spans="1:35">
      <c r="A14" s="18" t="s">
        <v>18</v>
      </c>
      <c r="B14" s="18" t="s">
        <v>18</v>
      </c>
      <c r="C14" s="18" t="s">
        <v>18</v>
      </c>
      <c r="D14" s="18" t="s">
        <v>18</v>
      </c>
      <c r="E14" s="18">
        <v>0.00083</v>
      </c>
      <c r="F14" s="20" t="s">
        <v>330</v>
      </c>
      <c r="G14" s="18" t="s">
        <v>321</v>
      </c>
      <c r="H14" s="20" t="s">
        <v>333</v>
      </c>
      <c r="I14" s="21" t="s">
        <v>322</v>
      </c>
      <c r="J14" s="20" t="s">
        <v>334</v>
      </c>
      <c r="K14" s="18" t="s">
        <v>323</v>
      </c>
      <c r="L14" s="18">
        <v>0.1</v>
      </c>
      <c r="M14" s="18">
        <v>1.37</v>
      </c>
      <c r="N14" s="18">
        <v>0.0142</v>
      </c>
      <c r="O14" s="18" t="s">
        <v>324</v>
      </c>
      <c r="P14" s="18" t="s">
        <v>325</v>
      </c>
      <c r="Q14" s="18">
        <v>0.2</v>
      </c>
      <c r="R14" s="22" t="s">
        <v>49</v>
      </c>
      <c r="S14" s="22" t="s">
        <v>52</v>
      </c>
      <c r="T14" s="18">
        <v>7.54</v>
      </c>
      <c r="U14" s="18">
        <v>0.051</v>
      </c>
      <c r="V14" s="18" t="s">
        <v>327</v>
      </c>
      <c r="W14" s="20" t="s">
        <v>330</v>
      </c>
      <c r="X14" s="18">
        <v>0.00128</v>
      </c>
      <c r="Y14" s="18">
        <v>0.018</v>
      </c>
      <c r="Z14" s="18">
        <v>6.82</v>
      </c>
      <c r="AA14" s="18">
        <v>9.28</v>
      </c>
      <c r="AB14" s="18">
        <v>125</v>
      </c>
      <c r="AC14" s="18">
        <v>83.6</v>
      </c>
      <c r="AD14" s="18">
        <v>0.88</v>
      </c>
      <c r="AE14" s="18" t="s">
        <v>323</v>
      </c>
      <c r="AF14" s="18" t="s">
        <v>328</v>
      </c>
      <c r="AG14" s="18" t="s">
        <v>329</v>
      </c>
      <c r="AH14" s="24">
        <v>0.05</v>
      </c>
      <c r="AI14" s="18">
        <v>0.62</v>
      </c>
    </row>
    <row r="15" ht="27" spans="1:35">
      <c r="A15" s="13" t="s">
        <v>18</v>
      </c>
      <c r="B15" s="13" t="s">
        <v>18</v>
      </c>
      <c r="C15" s="13" t="s">
        <v>18</v>
      </c>
      <c r="D15" s="13" t="s">
        <v>18</v>
      </c>
      <c r="E15" s="13">
        <v>0.00042</v>
      </c>
      <c r="F15" s="15" t="s">
        <v>335</v>
      </c>
      <c r="G15" s="13" t="s">
        <v>321</v>
      </c>
      <c r="H15" s="15" t="s">
        <v>333</v>
      </c>
      <c r="I15" s="15" t="s">
        <v>322</v>
      </c>
      <c r="J15" s="15" t="s">
        <v>334</v>
      </c>
      <c r="K15" s="13" t="s">
        <v>323</v>
      </c>
      <c r="L15" s="13">
        <v>0.1</v>
      </c>
      <c r="M15" s="13">
        <v>1.36</v>
      </c>
      <c r="N15" s="13">
        <v>0.0223</v>
      </c>
      <c r="O15" s="13" t="s">
        <v>324</v>
      </c>
      <c r="P15" s="13" t="s">
        <v>325</v>
      </c>
      <c r="Q15" s="13">
        <v>0.2</v>
      </c>
      <c r="R15" s="4" t="s">
        <v>49</v>
      </c>
      <c r="S15" s="4" t="s">
        <v>52</v>
      </c>
      <c r="T15" s="13">
        <v>7.59</v>
      </c>
      <c r="U15" s="27">
        <v>0.082</v>
      </c>
      <c r="V15" s="17" t="s">
        <v>327</v>
      </c>
      <c r="W15" s="13">
        <v>0.00171</v>
      </c>
      <c r="X15" s="13">
        <v>0.00115</v>
      </c>
      <c r="Y15" s="17" t="s">
        <v>332</v>
      </c>
      <c r="Z15" s="13">
        <v>8.56</v>
      </c>
      <c r="AA15" s="13">
        <v>9.44</v>
      </c>
      <c r="AB15" s="13">
        <v>127</v>
      </c>
      <c r="AC15" s="13">
        <v>84.1</v>
      </c>
      <c r="AD15" s="13">
        <v>0.71</v>
      </c>
      <c r="AE15" s="13" t="s">
        <v>323</v>
      </c>
      <c r="AF15" s="13" t="s">
        <v>328</v>
      </c>
      <c r="AG15" s="13" t="s">
        <v>329</v>
      </c>
      <c r="AH15" s="13">
        <v>0.058</v>
      </c>
      <c r="AI15" s="16">
        <v>0.67</v>
      </c>
    </row>
    <row r="16" ht="27" spans="1:35">
      <c r="A16" s="18" t="s">
        <v>18</v>
      </c>
      <c r="B16" s="18" t="s">
        <v>18</v>
      </c>
      <c r="C16" s="18" t="s">
        <v>18</v>
      </c>
      <c r="D16" s="18" t="s">
        <v>18</v>
      </c>
      <c r="E16" s="18">
        <v>0.00094</v>
      </c>
      <c r="F16" s="20" t="s">
        <v>330</v>
      </c>
      <c r="G16" s="18" t="s">
        <v>321</v>
      </c>
      <c r="H16" s="18">
        <v>0.00011</v>
      </c>
      <c r="I16" s="21" t="s">
        <v>322</v>
      </c>
      <c r="J16" s="20">
        <v>0.00021</v>
      </c>
      <c r="K16" s="18" t="s">
        <v>323</v>
      </c>
      <c r="L16" s="22">
        <v>0.1</v>
      </c>
      <c r="M16" s="23">
        <v>1.43</v>
      </c>
      <c r="N16" s="18">
        <v>0.00501</v>
      </c>
      <c r="O16" s="18" t="s">
        <v>324</v>
      </c>
      <c r="P16" s="18" t="s">
        <v>325</v>
      </c>
      <c r="Q16" s="18">
        <v>0.3</v>
      </c>
      <c r="R16" s="22" t="s">
        <v>49</v>
      </c>
      <c r="S16" s="22" t="s">
        <v>52</v>
      </c>
      <c r="T16" s="18">
        <v>7.45</v>
      </c>
      <c r="U16" s="18">
        <v>0.081</v>
      </c>
      <c r="V16" s="18" t="s">
        <v>327</v>
      </c>
      <c r="W16" s="18">
        <v>0.0111</v>
      </c>
      <c r="X16" s="18">
        <v>0.00229</v>
      </c>
      <c r="Y16" s="18">
        <v>0.005</v>
      </c>
      <c r="Z16" s="18">
        <v>7.54</v>
      </c>
      <c r="AA16" s="18">
        <v>9.52</v>
      </c>
      <c r="AB16" s="18">
        <v>131</v>
      </c>
      <c r="AC16" s="18">
        <v>86.1</v>
      </c>
      <c r="AD16" s="23">
        <v>0.8</v>
      </c>
      <c r="AE16" s="18" t="s">
        <v>323</v>
      </c>
      <c r="AF16" s="18" t="s">
        <v>328</v>
      </c>
      <c r="AG16" s="18" t="s">
        <v>329</v>
      </c>
      <c r="AH16" s="24">
        <v>0.04</v>
      </c>
      <c r="AI16" s="18">
        <v>0.67</v>
      </c>
    </row>
    <row r="17" ht="27" spans="1:35">
      <c r="A17" s="18" t="s">
        <v>18</v>
      </c>
      <c r="B17" s="18" t="s">
        <v>18</v>
      </c>
      <c r="C17" s="18" t="s">
        <v>18</v>
      </c>
      <c r="D17" s="18" t="s">
        <v>18</v>
      </c>
      <c r="E17" s="20">
        <v>0.00086</v>
      </c>
      <c r="F17" s="20" t="s">
        <v>330</v>
      </c>
      <c r="G17" s="18" t="s">
        <v>321</v>
      </c>
      <c r="H17" s="20" t="s">
        <v>333</v>
      </c>
      <c r="I17" s="21" t="s">
        <v>322</v>
      </c>
      <c r="J17" s="20">
        <v>0.00033</v>
      </c>
      <c r="K17" s="18" t="s">
        <v>323</v>
      </c>
      <c r="L17" s="22">
        <v>0.1</v>
      </c>
      <c r="M17" s="22">
        <v>1.44</v>
      </c>
      <c r="N17" s="18">
        <v>0.0168</v>
      </c>
      <c r="O17" s="18" t="s">
        <v>324</v>
      </c>
      <c r="P17" s="18" t="s">
        <v>325</v>
      </c>
      <c r="Q17" s="22">
        <v>0.2</v>
      </c>
      <c r="R17" s="22" t="s">
        <v>49</v>
      </c>
      <c r="S17" s="22" t="s">
        <v>52</v>
      </c>
      <c r="T17" s="30">
        <v>7.39</v>
      </c>
      <c r="U17" s="24">
        <v>0.07</v>
      </c>
      <c r="V17" s="18" t="s">
        <v>327</v>
      </c>
      <c r="W17" s="20">
        <v>0.0031</v>
      </c>
      <c r="X17" s="20">
        <v>0.00184</v>
      </c>
      <c r="Y17" s="18" t="s">
        <v>332</v>
      </c>
      <c r="Z17" s="30">
        <v>8.12</v>
      </c>
      <c r="AA17" s="30">
        <v>9.49</v>
      </c>
      <c r="AB17" s="22">
        <v>129</v>
      </c>
      <c r="AC17" s="31">
        <v>84.1</v>
      </c>
      <c r="AD17" s="30">
        <v>0.84</v>
      </c>
      <c r="AE17" s="18" t="s">
        <v>323</v>
      </c>
      <c r="AF17" s="18" t="s">
        <v>328</v>
      </c>
      <c r="AG17" s="18" t="s">
        <v>329</v>
      </c>
      <c r="AH17" s="22">
        <v>0.054</v>
      </c>
      <c r="AI17" s="22">
        <v>0.71</v>
      </c>
    </row>
    <row r="18" ht="27" spans="1:35">
      <c r="A18" s="13" t="s">
        <v>18</v>
      </c>
      <c r="B18" s="13" t="s">
        <v>18</v>
      </c>
      <c r="C18" s="13" t="s">
        <v>18</v>
      </c>
      <c r="D18" s="13" t="s">
        <v>18</v>
      </c>
      <c r="E18" s="13">
        <v>0.00033</v>
      </c>
      <c r="F18" s="15" t="s">
        <v>335</v>
      </c>
      <c r="G18" s="13" t="s">
        <v>321</v>
      </c>
      <c r="H18" s="15" t="s">
        <v>333</v>
      </c>
      <c r="I18" s="15" t="s">
        <v>322</v>
      </c>
      <c r="J18" s="15" t="s">
        <v>334</v>
      </c>
      <c r="K18" s="13" t="s">
        <v>323</v>
      </c>
      <c r="L18" s="13">
        <v>0.1</v>
      </c>
      <c r="M18" s="16">
        <v>1.3</v>
      </c>
      <c r="N18" s="13">
        <v>0.0196</v>
      </c>
      <c r="O18" s="13" t="s">
        <v>324</v>
      </c>
      <c r="P18" s="13" t="s">
        <v>325</v>
      </c>
      <c r="Q18" s="13" t="s">
        <v>331</v>
      </c>
      <c r="R18" s="4" t="s">
        <v>49</v>
      </c>
      <c r="S18" s="4" t="s">
        <v>52</v>
      </c>
      <c r="T18" s="13">
        <v>7.39</v>
      </c>
      <c r="U18" s="13">
        <v>0.067</v>
      </c>
      <c r="V18" s="17" t="s">
        <v>327</v>
      </c>
      <c r="W18" s="13">
        <v>0.00098</v>
      </c>
      <c r="X18" s="13">
        <v>0.00128</v>
      </c>
      <c r="Y18" s="17" t="s">
        <v>332</v>
      </c>
      <c r="Z18" s="13">
        <v>10.8</v>
      </c>
      <c r="AA18" s="13">
        <v>9.51</v>
      </c>
      <c r="AB18" s="13">
        <v>124</v>
      </c>
      <c r="AC18" s="13">
        <v>84.1</v>
      </c>
      <c r="AD18" s="13">
        <v>0.71</v>
      </c>
      <c r="AE18" s="13" t="s">
        <v>323</v>
      </c>
      <c r="AF18" s="13" t="s">
        <v>328</v>
      </c>
      <c r="AG18" s="13" t="s">
        <v>329</v>
      </c>
      <c r="AH18" s="13">
        <v>0.058</v>
      </c>
      <c r="AI18" s="13">
        <v>0.82</v>
      </c>
    </row>
    <row r="19" ht="27" spans="1:35">
      <c r="A19" s="13" t="s">
        <v>18</v>
      </c>
      <c r="B19" s="13" t="s">
        <v>18</v>
      </c>
      <c r="C19" s="13" t="s">
        <v>18</v>
      </c>
      <c r="D19" s="13" t="s">
        <v>18</v>
      </c>
      <c r="E19" s="13">
        <v>0.00036</v>
      </c>
      <c r="F19" s="15" t="s">
        <v>335</v>
      </c>
      <c r="G19" s="13" t="s">
        <v>321</v>
      </c>
      <c r="H19" s="15" t="s">
        <v>333</v>
      </c>
      <c r="I19" s="15" t="s">
        <v>322</v>
      </c>
      <c r="J19" s="15" t="s">
        <v>334</v>
      </c>
      <c r="K19" s="13" t="s">
        <v>323</v>
      </c>
      <c r="L19" s="13" t="s">
        <v>336</v>
      </c>
      <c r="M19" s="16">
        <v>1.5</v>
      </c>
      <c r="N19" s="13">
        <v>0.0178</v>
      </c>
      <c r="O19" s="13" t="s">
        <v>324</v>
      </c>
      <c r="P19" s="13" t="s">
        <v>325</v>
      </c>
      <c r="Q19" s="13">
        <v>0.3</v>
      </c>
      <c r="R19" s="4" t="s">
        <v>49</v>
      </c>
      <c r="S19" s="4" t="s">
        <v>52</v>
      </c>
      <c r="T19" s="16">
        <v>7.62</v>
      </c>
      <c r="U19" s="13">
        <v>0.082</v>
      </c>
      <c r="V19" s="17" t="s">
        <v>327</v>
      </c>
      <c r="W19" s="13">
        <v>0.00066</v>
      </c>
      <c r="X19" s="13">
        <v>0.00074</v>
      </c>
      <c r="Y19" s="13">
        <v>0.003</v>
      </c>
      <c r="Z19" s="16">
        <v>9.92</v>
      </c>
      <c r="AA19" s="16">
        <v>9.33</v>
      </c>
      <c r="AB19" s="13">
        <v>141</v>
      </c>
      <c r="AC19" s="13">
        <v>95.1</v>
      </c>
      <c r="AD19" s="13">
        <v>0.76</v>
      </c>
      <c r="AE19" s="13" t="s">
        <v>323</v>
      </c>
      <c r="AF19" s="13" t="s">
        <v>328</v>
      </c>
      <c r="AG19" s="13" t="s">
        <v>329</v>
      </c>
      <c r="AH19" s="27">
        <v>0.04</v>
      </c>
      <c r="AI19" s="13">
        <v>0.87</v>
      </c>
    </row>
  </sheetData>
  <autoFilter xmlns:etc="http://www.wps.cn/officeDocument/2017/etCustomData" ref="A2:AI19" etc:filterBottomFollowUsedRange="0">
    <sortState ref="A2:AI19">
      <sortCondition ref="AI2"/>
    </sortState>
    <extLst/>
  </autoFilter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workbookViewId="0">
      <selection activeCell="N20" sqref="N20"/>
    </sheetView>
  </sheetViews>
  <sheetFormatPr defaultColWidth="9" defaultRowHeight="14.25" outlineLevelRow="6"/>
  <sheetData>
    <row r="1" spans="1:19">
      <c r="A1" t="s">
        <v>337</v>
      </c>
      <c r="C1">
        <v>9.16</v>
      </c>
      <c r="D1">
        <v>7.6</v>
      </c>
      <c r="E1">
        <v>8.44</v>
      </c>
      <c r="F1">
        <v>6.84</v>
      </c>
      <c r="G1">
        <v>10.8</v>
      </c>
      <c r="H1">
        <v>6.47</v>
      </c>
      <c r="I1">
        <v>8.56</v>
      </c>
      <c r="J1">
        <v>9.92</v>
      </c>
      <c r="K1">
        <v>9.47</v>
      </c>
      <c r="L1">
        <v>9.45</v>
      </c>
      <c r="M1">
        <v>9.47</v>
      </c>
      <c r="N1">
        <v>8.12</v>
      </c>
      <c r="O1">
        <v>7.6</v>
      </c>
      <c r="P1">
        <v>7.54</v>
      </c>
      <c r="Q1">
        <v>6.82</v>
      </c>
      <c r="R1">
        <v>6.82</v>
      </c>
      <c r="S1">
        <v>6.86</v>
      </c>
    </row>
    <row r="2" spans="1:19">
      <c r="A2" t="s">
        <v>338</v>
      </c>
      <c r="C2">
        <v>10</v>
      </c>
      <c r="D2">
        <v>9.49</v>
      </c>
      <c r="E2">
        <v>10.2</v>
      </c>
      <c r="F2">
        <v>9.8</v>
      </c>
      <c r="G2">
        <v>9.51</v>
      </c>
      <c r="H2">
        <v>9.39</v>
      </c>
      <c r="I2">
        <v>9.44</v>
      </c>
      <c r="J2">
        <v>9.33</v>
      </c>
      <c r="K2">
        <v>10.9</v>
      </c>
      <c r="L2">
        <v>10.8</v>
      </c>
      <c r="M2">
        <v>10.9</v>
      </c>
      <c r="N2">
        <v>9.49</v>
      </c>
      <c r="O2">
        <v>9.72</v>
      </c>
      <c r="P2">
        <v>9.52</v>
      </c>
      <c r="Q2">
        <v>9.28</v>
      </c>
      <c r="R2">
        <v>9.34</v>
      </c>
      <c r="S2">
        <v>9.3</v>
      </c>
    </row>
    <row r="3" spans="1:19">
      <c r="A3" t="s">
        <v>339</v>
      </c>
      <c r="C3">
        <v>89.1</v>
      </c>
      <c r="D3">
        <v>85.1</v>
      </c>
      <c r="E3">
        <v>86.1</v>
      </c>
      <c r="F3">
        <v>86.1</v>
      </c>
      <c r="G3">
        <v>84.1</v>
      </c>
      <c r="H3">
        <v>84.1</v>
      </c>
      <c r="I3">
        <v>84.1</v>
      </c>
      <c r="J3">
        <v>95.1</v>
      </c>
      <c r="K3">
        <v>96.1</v>
      </c>
      <c r="L3">
        <v>95.1</v>
      </c>
      <c r="M3">
        <v>96.1</v>
      </c>
      <c r="N3">
        <v>84.1</v>
      </c>
      <c r="O3">
        <v>84.1</v>
      </c>
      <c r="P3">
        <v>86.1</v>
      </c>
      <c r="Q3">
        <v>83.6</v>
      </c>
      <c r="R3">
        <v>84.1</v>
      </c>
      <c r="S3">
        <v>83.1</v>
      </c>
    </row>
    <row r="4" spans="1:19">
      <c r="C4">
        <f>SUM(C1:C3)</f>
        <v>108.26</v>
      </c>
      <c r="D4">
        <f t="shared" ref="D4:S4" si="0">SUM(D1:D3)</f>
        <v>102.19</v>
      </c>
      <c r="E4">
        <f t="shared" si="0"/>
        <v>104.74</v>
      </c>
      <c r="F4">
        <f t="shared" si="0"/>
        <v>102.74</v>
      </c>
      <c r="G4">
        <f t="shared" si="0"/>
        <v>104.41</v>
      </c>
      <c r="H4">
        <f t="shared" si="0"/>
        <v>99.96</v>
      </c>
      <c r="I4">
        <f t="shared" si="0"/>
        <v>102.1</v>
      </c>
      <c r="J4">
        <f t="shared" si="0"/>
        <v>114.35</v>
      </c>
      <c r="K4">
        <f t="shared" si="0"/>
        <v>116.47</v>
      </c>
      <c r="L4">
        <f t="shared" si="0"/>
        <v>115.35</v>
      </c>
      <c r="M4">
        <f t="shared" si="0"/>
        <v>116.47</v>
      </c>
      <c r="N4">
        <f t="shared" si="0"/>
        <v>101.71</v>
      </c>
      <c r="O4">
        <f t="shared" si="0"/>
        <v>101.42</v>
      </c>
      <c r="P4">
        <f t="shared" si="0"/>
        <v>103.16</v>
      </c>
      <c r="Q4">
        <f t="shared" si="0"/>
        <v>99.7</v>
      </c>
      <c r="R4">
        <f t="shared" si="0"/>
        <v>100.26</v>
      </c>
      <c r="S4">
        <f t="shared" si="0"/>
        <v>99.26</v>
      </c>
    </row>
    <row r="6" spans="1:19">
      <c r="A6" t="s">
        <v>340</v>
      </c>
      <c r="C6">
        <v>132</v>
      </c>
      <c r="D6">
        <v>139</v>
      </c>
      <c r="E6">
        <v>127</v>
      </c>
      <c r="F6">
        <v>126</v>
      </c>
      <c r="G6">
        <v>124</v>
      </c>
      <c r="H6">
        <v>125</v>
      </c>
      <c r="I6">
        <v>127</v>
      </c>
      <c r="J6">
        <v>141</v>
      </c>
      <c r="K6">
        <v>141</v>
      </c>
      <c r="L6">
        <v>138</v>
      </c>
      <c r="M6">
        <v>141</v>
      </c>
      <c r="N6">
        <v>129</v>
      </c>
      <c r="O6">
        <v>134</v>
      </c>
      <c r="P6">
        <v>131</v>
      </c>
      <c r="Q6">
        <v>125</v>
      </c>
      <c r="R6">
        <v>125</v>
      </c>
      <c r="S6">
        <v>124</v>
      </c>
    </row>
    <row r="7" spans="1:19">
      <c r="C7">
        <f>C6-C4</f>
        <v>23.74</v>
      </c>
      <c r="D7">
        <f t="shared" ref="D7:S7" si="1">D6-D4</f>
        <v>36.81</v>
      </c>
      <c r="E7">
        <f t="shared" si="1"/>
        <v>22.26</v>
      </c>
      <c r="F7">
        <f t="shared" si="1"/>
        <v>23.26</v>
      </c>
      <c r="G7">
        <f t="shared" si="1"/>
        <v>19.59</v>
      </c>
      <c r="H7">
        <f t="shared" si="1"/>
        <v>25.04</v>
      </c>
      <c r="I7">
        <f t="shared" si="1"/>
        <v>24.9</v>
      </c>
      <c r="J7">
        <f t="shared" si="1"/>
        <v>26.65</v>
      </c>
      <c r="K7">
        <f t="shared" si="1"/>
        <v>24.53</v>
      </c>
      <c r="L7">
        <f t="shared" si="1"/>
        <v>22.65</v>
      </c>
      <c r="M7">
        <f t="shared" si="1"/>
        <v>24.53</v>
      </c>
      <c r="N7">
        <f t="shared" si="1"/>
        <v>27.29</v>
      </c>
      <c r="O7">
        <f t="shared" si="1"/>
        <v>32.58</v>
      </c>
      <c r="P7">
        <f t="shared" si="1"/>
        <v>27.84</v>
      </c>
      <c r="Q7">
        <f t="shared" si="1"/>
        <v>25.3</v>
      </c>
      <c r="R7">
        <f t="shared" si="1"/>
        <v>24.74</v>
      </c>
      <c r="S7">
        <f t="shared" si="1"/>
        <v>24.74</v>
      </c>
    </row>
  </sheetData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E2:H7"/>
  <sheetViews>
    <sheetView workbookViewId="0">
      <selection activeCell="G17" sqref="G17"/>
    </sheetView>
  </sheetViews>
  <sheetFormatPr defaultColWidth="9" defaultRowHeight="14.25" outlineLevelRow="6" outlineLevelCol="7"/>
  <cols>
    <col min="6" max="10" width="13.8833333333333" style="1" customWidth="1"/>
  </cols>
  <sheetData>
    <row r="2" spans="5:8">
      <c r="E2" s="2" t="s">
        <v>341</v>
      </c>
    </row>
    <row r="3" spans="5:8">
      <c r="E3" s="2" t="s">
        <v>342</v>
      </c>
      <c r="H3" s="3"/>
    </row>
    <row r="4" spans="5:8">
      <c r="E4" s="2" t="s">
        <v>343</v>
      </c>
    </row>
    <row r="5" spans="5:8">
      <c r="E5" s="2" t="s">
        <v>344</v>
      </c>
    </row>
    <row r="6" spans="5:8">
      <c r="E6" s="2" t="s">
        <v>345</v>
      </c>
    </row>
    <row r="7" spans="5:8">
      <c r="E7" s="2" t="s">
        <v>346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出厂水（常规指标+扩展指标）</vt:lpstr>
      <vt:lpstr>管网水（常规指标）</vt:lpstr>
      <vt:lpstr>二次供水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伍健波</dc:creator>
  <cp:lastModifiedBy>陈兆丰</cp:lastModifiedBy>
  <dcterms:created xsi:type="dcterms:W3CDTF">2022-04-15T11:30:00Z</dcterms:created>
  <cp:lastPrinted>2022-04-19T15:57:00Z</cp:lastPrinted>
  <dcterms:modified xsi:type="dcterms:W3CDTF">2026-09-09T15:08:05Z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2797F583CA5148A88628F94C40F8EE0F</vt:lpwstr>
  </property>
  <property fmtid="{D5CDD505-2E9C-101B-9397-08002B2CF9AE}" pid="3" name="KSOProductBuildVer">
    <vt:lpwstr>2052-12.1.2.28080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